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Форма 1 (Оборуд)" sheetId="1" r:id="rId1"/>
    <sheet name="Форма 2 (Капремонт)" sheetId="2" r:id="rId2"/>
    <sheet name="Форма 3 (Тек. ремонт)" sheetId="3" r:id="rId3"/>
    <sheet name="Перечень вузов" sheetId="4" state="hidden" r:id="rId4"/>
  </sheets>
  <definedNames>
    <definedName name="_xlnm.Print_Area" localSheetId="0">'Форма 1 (Оборуд)'!$A$1:$L$40</definedName>
    <definedName name="_xlnm.Print_Area" localSheetId="1">'Форма 2 (Капремонт)'!$A$1:$L$39</definedName>
  </definedNames>
  <calcPr calcId="162913"/>
</workbook>
</file>

<file path=xl/calcChain.xml><?xml version="1.0" encoding="utf-8"?>
<calcChain xmlns="http://schemas.openxmlformats.org/spreadsheetml/2006/main">
  <c r="F39" i="3" l="1"/>
  <c r="F38" i="3"/>
  <c r="F37" i="3"/>
  <c r="F36" i="3"/>
  <c r="F35" i="3"/>
  <c r="F34" i="3"/>
  <c r="F33" i="3"/>
  <c r="F32" i="3"/>
  <c r="F31" i="3"/>
  <c r="K26" i="3"/>
  <c r="L26" i="3" s="1"/>
  <c r="F26" i="3"/>
  <c r="E26" i="3"/>
  <c r="B26" i="3"/>
  <c r="C26" i="3" s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39" i="2"/>
  <c r="F38" i="2"/>
  <c r="F37" i="2"/>
  <c r="F36" i="2"/>
  <c r="F35" i="2"/>
  <c r="F34" i="2"/>
  <c r="F33" i="2"/>
  <c r="F32" i="2"/>
  <c r="F31" i="2"/>
  <c r="K26" i="2"/>
  <c r="L26" i="2" s="1"/>
  <c r="F26" i="2"/>
  <c r="E26" i="2"/>
  <c r="B26" i="2"/>
  <c r="C26" i="2" s="1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40" i="1"/>
  <c r="F39" i="1"/>
  <c r="F38" i="1"/>
  <c r="F37" i="1"/>
  <c r="F36" i="1"/>
  <c r="F35" i="1"/>
  <c r="F34" i="1"/>
  <c r="F33" i="1"/>
  <c r="F32" i="1"/>
  <c r="K27" i="1"/>
  <c r="L27" i="1" s="1"/>
  <c r="E27" i="1"/>
  <c r="F27" i="1" s="1"/>
  <c r="B27" i="1"/>
  <c r="C27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<sst xmlns="http://schemas.openxmlformats.org/spreadsheetml/2006/main" count="156" uniqueCount="66">
  <si>
    <t>Мониторинг расходования средств субсидии федерального бюджета в рамках реализации федерального проекта «Педагоги и наставники» по результату «В образовательных организациях высшего образования, подведомственных Минпросвещения России, созданы комплексные образовательно-воспитательные кластеры по подготовке высококвалифицированных педагогических кадров» на 2026 год</t>
  </si>
  <si>
    <t>Выберите образовательную организацию</t>
  </si>
  <si>
    <t>Объем субсидии, руб.</t>
  </si>
  <si>
    <t xml:space="preserve">ВВЕДИТЕ В ДАННОЕ ПОЛЕ СУММУ СУБСИДИИ ДЛЯ КОРРЕКТНОГО АВТОМАТИЧЕСКОГО ПОДСЧЕТА </t>
  </si>
  <si>
    <t>Наименование закупки (предмет договора) по оборудованию</t>
  </si>
  <si>
    <t>Публикация</t>
  </si>
  <si>
    <t>Контрактация</t>
  </si>
  <si>
    <t>Поставка оборудования</t>
  </si>
  <si>
    <t xml:space="preserve">Кассовое исполнение </t>
  </si>
  <si>
    <t>НМЦК, руб.</t>
  </si>
  <si>
    <t>№ извещения в ЕИС/            (№ договора (в случае закупки у единственного поставщика)</t>
  </si>
  <si>
    <t>Дата публикации извещения в ЕИС (дата заключения договора (в случае закупки у единственного поставщика)</t>
  </si>
  <si>
    <t>Объем законтрактованных средств, руб.</t>
  </si>
  <si>
    <t>Экономия,руб.</t>
  </si>
  <si>
    <t>Плановая дата заключения Договора</t>
  </si>
  <si>
    <t>Фактическая дата  заключения Договора</t>
  </si>
  <si>
    <t>Плановая дата поставки оборудования по Договору</t>
  </si>
  <si>
    <t>Фактическая дата поставки оборудования</t>
  </si>
  <si>
    <t>Исполнено расходов на текущую дату, руб.</t>
  </si>
  <si>
    <t>Объем средств субсидии (опубликованных закупок), руб.</t>
  </si>
  <si>
    <t>Процент средств субсидии (опубликованных закупок), %</t>
  </si>
  <si>
    <t>Объем законтрактованных средств  субсидии 
(в т.ч. экономия), руб.</t>
  </si>
  <si>
    <t>Процент, %</t>
  </si>
  <si>
    <t>Объем исполненных  финансовых обязательств 
(в т.ч. экономия), руб.</t>
  </si>
  <si>
    <t>Экономия (осуществление закупок в рамках сэкономленных средств)</t>
  </si>
  <si>
    <t>Наименование закупки (предмет договора) по капитальному ремонту</t>
  </si>
  <si>
    <t>Исполнение</t>
  </si>
  <si>
    <t>Плановая дата завершения (сдачи) работ (услуг)</t>
  </si>
  <si>
    <t>Фактическая дата завершения (сдачи) работ (услуг)</t>
  </si>
  <si>
    <t>Наименование закупки (предмет договора) по текущему ремонту</t>
  </si>
  <si>
    <t>ФГБОУ ВО «Азовский государственный педагогический университет им. П.Д. Осипенко»</t>
  </si>
  <si>
    <t>ФГБОУ ВО «Амурский гуманитарно-педагогический государственный университет»</t>
  </si>
  <si>
    <t>ФГБОУ ВО «Алтайский государственный педагогический университет»</t>
  </si>
  <si>
    <t>ФГБОУ ВО «Армавирский государственный педагогический университет»</t>
  </si>
  <si>
    <t>ФГБОУ ВО «Башкирский государственный педагогический университет им. М. Акмуллы»</t>
  </si>
  <si>
    <t xml:space="preserve">ФГБОУ ВО «Благовещенский государственный педагогический университет» </t>
  </si>
  <si>
    <t>ФГБОУ ВО «Волгоградский государственный социально-педагогический университет»</t>
  </si>
  <si>
    <t>ФГБОУ ВО «Воронежский государственный педагогический университет»</t>
  </si>
  <si>
    <t>ФГБОУ ВО «Глазовский государственный инженерно-педагогический университет имени В.Г. Короленко»</t>
  </si>
  <si>
    <t>ФГАОУ ВО «Государственный университет просвещения»</t>
  </si>
  <si>
    <t>ФГБОУ ВО «Дагестанский государственный педагогический университет им. Р. Гамзатова»</t>
  </si>
  <si>
    <t>ФГБОУ ВО «Донецкий государственный педагогический университет им. В. Шаталова»</t>
  </si>
  <si>
    <t>ФГБОУ ВО «Красноярский государственный педагогический университет им. В.П. Астафьева»</t>
  </si>
  <si>
    <t>ФГБОУ ВО «Липецкий государственный педагогический университет имени П.П.Семенова-Тян-Шанского»</t>
  </si>
  <si>
    <t>ФГБОУ ВО «Луганский государственный педагогический университет»</t>
  </si>
  <si>
    <t>ФГБОУ ВО «Мордовский государственный педагогический университет имени М.Е.Евсевьева»</t>
  </si>
  <si>
    <t>ФГБОУ ВО «Московский государственный психолого-педагогический университет»</t>
  </si>
  <si>
    <t>ФГБОУ ВО «Московский педагогический государственный университет»</t>
  </si>
  <si>
    <t>ФГБОУ ВО «Набережночелнинский государственный педагогический университет»</t>
  </si>
  <si>
    <t>ФГБОУ ВО «Нижегородский государственный педагогический университет имени Козьмы Минина»</t>
  </si>
  <si>
    <t>ФГБОУ ВО «Новосибирский государственный педагогический университет»</t>
  </si>
  <si>
    <t>ФГБОУ ВО «Омский государственный педагогический университет»</t>
  </si>
  <si>
    <t>ФГБОУ ВО «Оренбургский государственный педагогический университет»</t>
  </si>
  <si>
    <t>ФГБОУ ВО «Пермский государственный гуманитарно-педагогический университет»</t>
  </si>
  <si>
    <t>ФГБОУ ВО «Российский государственный педагогический университет им. А. И. Герцена»</t>
  </si>
  <si>
    <t>ФГБОУ ВО «Самарский государственный социально-педагогический университет»</t>
  </si>
  <si>
    <t>ФГБОУ ВО «Томский государственный педагогический университет»</t>
  </si>
  <si>
    <t>ФГБОУ ВО «Тульский государственный педагогический университет им. Л.Н. Толстого»</t>
  </si>
  <si>
    <t>ФГБОУ ВО «Ульяновский государственный педагогический университет имени И.Н. Ульянова»</t>
  </si>
  <si>
    <t>ФГАОУ ВО «Уральский государственный педагогический университет»</t>
  </si>
  <si>
    <t>ФГБОУ ВО «Херсонский государственный педагогический университет»</t>
  </si>
  <si>
    <t>ФГБОУ ВО «Чеченский государственный педагогический университет»</t>
  </si>
  <si>
    <t>ФГБОУ ВО «Чувашский государственный педагогический университет им. И. Я. Яковлева»</t>
  </si>
  <si>
    <t>ФГБОУ ВО «Шадринский государственный педагогический университет»</t>
  </si>
  <si>
    <t>ФГБОУ ВО «Южно-Уральский государственный гуманитарно-педагогический университет»</t>
  </si>
  <si>
    <t>ФГБОУ ВО «Ярославский государственный педагогический университет им. К.Д. Ушинского»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</si>
</sst>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_₽"/>
  </numFmts>
  <fonts count="12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indexed="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8F8F"/>
        <bgColor rgb="FFFF8F8F"/>
      </patternFill>
    </fill>
    <fill>
      <patternFill patternType="solid">
        <fgColor indexed="5"/>
        <bgColor indexed="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11" fillId="0" borderId="0" applyFont="0" applyFill="0" applyBorder="0" applyProtection="0"/>
    <xf numFmtId="164" fontId="11" fillId="0" borderId="0" applyFont="0" applyFill="0" applyBorder="0" applyProtection="0"/>
  </cellStyleXfs>
  <cellXfs count="50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5" borderId="2" xfId="0" applyFont="1" applyFill="1" applyBorder="1" applyAlignment="1" applyProtection="1">
      <alignment horizontal="center" vertical="top" wrapText="1"/>
    </xf>
    <xf numFmtId="0" fontId="4" fillId="5" borderId="2" xfId="0" applyFont="1" applyFill="1" applyBorder="1" applyAlignment="1" applyProtection="1">
      <alignment horizontal="center" vertical="top" wrapText="1"/>
    </xf>
    <xf numFmtId="9" fontId="4" fillId="5" borderId="2" xfId="1" applyNumberFormat="1" applyFont="1" applyFill="1" applyBorder="1" applyAlignment="1" applyProtection="1">
      <alignment horizontal="center" vertical="top" wrapText="1"/>
    </xf>
    <xf numFmtId="9" fontId="4" fillId="5" borderId="2" xfId="1" applyNumberFormat="1" applyFont="1" applyFill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top" wrapText="1"/>
      <protection locked="0"/>
    </xf>
    <xf numFmtId="165" fontId="5" fillId="0" borderId="2" xfId="0" applyNumberFormat="1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14" fontId="5" fillId="0" borderId="2" xfId="0" applyNumberFormat="1" applyFont="1" applyBorder="1" applyAlignment="1" applyProtection="1">
      <alignment horizontal="center" vertical="top"/>
      <protection locked="0"/>
    </xf>
    <xf numFmtId="165" fontId="5" fillId="0" borderId="2" xfId="0" applyNumberFormat="1" applyFont="1" applyBorder="1" applyAlignment="1" applyProtection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165" fontId="5" fillId="0" borderId="2" xfId="1" applyNumberFormat="1" applyFont="1" applyBorder="1" applyAlignment="1">
      <alignment horizontal="center" vertical="top"/>
    </xf>
    <xf numFmtId="9" fontId="5" fillId="0" borderId="2" xfId="1" applyNumberFormat="1" applyFont="1" applyBorder="1" applyAlignment="1" applyProtection="1">
      <alignment horizontal="center" vertical="top"/>
    </xf>
    <xf numFmtId="9" fontId="5" fillId="0" borderId="2" xfId="1" applyNumberFormat="1" applyFont="1" applyBorder="1" applyAlignment="1">
      <alignment horizontal="center" vertical="top"/>
    </xf>
    <xf numFmtId="0" fontId="7" fillId="8" borderId="0" xfId="0" applyFont="1" applyFill="1" applyAlignment="1">
      <alignment horizontal="center" vertical="top"/>
    </xf>
    <xf numFmtId="0" fontId="4" fillId="7" borderId="2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9" fontId="4" fillId="7" borderId="2" xfId="1" applyNumberFormat="1" applyFont="1" applyFill="1" applyBorder="1" applyAlignment="1">
      <alignment horizontal="center" vertical="top" wrapText="1"/>
    </xf>
    <xf numFmtId="9" fontId="4" fillId="7" borderId="2" xfId="1" applyNumberFormat="1" applyFont="1" applyFill="1" applyBorder="1" applyAlignment="1">
      <alignment horizontal="center" vertical="top"/>
    </xf>
    <xf numFmtId="0" fontId="6" fillId="0" borderId="2" xfId="0" applyFont="1" applyBorder="1" applyAlignment="1" applyProtection="1">
      <alignment horizontal="center" vertical="top"/>
      <protection locked="0"/>
    </xf>
    <xf numFmtId="165" fontId="6" fillId="0" borderId="2" xfId="0" applyNumberFormat="1" applyFont="1" applyBorder="1" applyAlignment="1" applyProtection="1">
      <alignment horizontal="center" vertical="top"/>
      <protection locked="0"/>
    </xf>
    <xf numFmtId="14" fontId="6" fillId="0" borderId="2" xfId="0" applyNumberFormat="1" applyFont="1" applyBorder="1" applyAlignment="1" applyProtection="1">
      <alignment horizontal="center" vertical="top"/>
      <protection locked="0"/>
    </xf>
    <xf numFmtId="165" fontId="6" fillId="0" borderId="2" xfId="0" applyNumberFormat="1" applyFont="1" applyBorder="1" applyAlignment="1" applyProtection="1">
      <alignment horizontal="center" vertical="top"/>
    </xf>
    <xf numFmtId="0" fontId="0" fillId="0" borderId="2" xfId="0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5" fontId="5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/>
    <xf numFmtId="49" fontId="10" fillId="0" borderId="0" xfId="0" applyNumberFormat="1" applyFont="1" applyAlignment="1">
      <alignment horizontal="left" vertical="center"/>
    </xf>
    <xf numFmtId="165" fontId="6" fillId="0" borderId="2" xfId="0" applyNumberFormat="1" applyFont="1" applyBorder="1" applyAlignment="1" applyProtection="1">
      <alignment horizontal="center" vertical="top"/>
      <protection locked="0"/>
    </xf>
    <xf numFmtId="0" fontId="2" fillId="7" borderId="2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top" wrapText="1"/>
    </xf>
    <xf numFmtId="165" fontId="4" fillId="7" borderId="2" xfId="1" applyNumberFormat="1" applyFont="1" applyFill="1" applyBorder="1" applyAlignment="1">
      <alignment horizontal="center" vertical="top" wrapText="1"/>
    </xf>
    <xf numFmtId="165" fontId="5" fillId="0" borderId="2" xfId="1" applyNumberFormat="1" applyFont="1" applyBorder="1" applyAlignment="1" applyProtection="1">
      <alignment horizontal="center" vertical="top"/>
      <protection locked="0"/>
    </xf>
    <xf numFmtId="0" fontId="5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3" fillId="3" borderId="2" xfId="2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5" borderId="2" xfId="0" applyFont="1" applyFill="1" applyBorder="1" applyAlignment="1" applyProtection="1">
      <alignment horizontal="center" vertical="top"/>
    </xf>
    <xf numFmtId="0" fontId="5" fillId="5" borderId="2" xfId="0" applyFont="1" applyFill="1" applyBorder="1" applyAlignment="1" applyProtection="1">
      <alignment horizontal="center" vertical="top" wrapText="1"/>
    </xf>
    <xf numFmtId="165" fontId="4" fillId="5" borderId="2" xfId="1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abSelected="1" zoomScale="70" workbookViewId="0">
      <selection sqref="A1:L1"/>
    </sheetView>
  </sheetViews>
  <sheetFormatPr defaultRowHeight="15" x14ac:dyDescent="0.25"/>
  <cols>
    <col min="1" max="1" width="33.5703125" style="1" customWidth="1"/>
    <col min="2" max="2" width="27.5703125" style="1" customWidth="1"/>
    <col min="3" max="4" width="24.28515625" style="1" customWidth="1"/>
    <col min="5" max="5" width="21.7109375" style="1" customWidth="1"/>
    <col min="6" max="10" width="19.140625" style="1" customWidth="1"/>
    <col min="11" max="11" width="18.7109375" style="1" customWidth="1"/>
    <col min="12" max="12" width="18.5703125" style="1" customWidth="1"/>
    <col min="13" max="16384" width="9.140625" style="1"/>
  </cols>
  <sheetData>
    <row r="1" spans="1:14" ht="63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25.5" customHeight="1" x14ac:dyDescent="0.25">
      <c r="B2" s="2"/>
      <c r="C2" s="2"/>
      <c r="D2" s="44" t="s">
        <v>1</v>
      </c>
      <c r="E2" s="44"/>
      <c r="F2" s="44"/>
      <c r="G2" s="44"/>
      <c r="H2" s="44"/>
      <c r="I2" s="2"/>
      <c r="J2" s="2"/>
      <c r="K2" s="2"/>
      <c r="L2" s="2"/>
    </row>
    <row r="3" spans="1:14" ht="63.75" customHeight="1" x14ac:dyDescent="0.25">
      <c r="A3" s="3" t="s">
        <v>2</v>
      </c>
      <c r="B3" s="45" t="s">
        <v>3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18.75" customHeight="1" x14ac:dyDescent="0.25">
      <c r="A4" s="46" t="s">
        <v>4</v>
      </c>
      <c r="B4" s="47" t="s">
        <v>5</v>
      </c>
      <c r="C4" s="47"/>
      <c r="D4" s="47"/>
      <c r="E4" s="47" t="s">
        <v>6</v>
      </c>
      <c r="F4" s="47"/>
      <c r="G4" s="47"/>
      <c r="H4" s="47"/>
      <c r="I4" s="47" t="s">
        <v>7</v>
      </c>
      <c r="J4" s="47"/>
      <c r="K4" s="47" t="s">
        <v>8</v>
      </c>
      <c r="L4" s="47"/>
      <c r="M4" s="4"/>
      <c r="N4" s="4"/>
    </row>
    <row r="5" spans="1:14" ht="34.5" customHeight="1" x14ac:dyDescent="0.25">
      <c r="A5" s="46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48">
        <v>10</v>
      </c>
      <c r="L5" s="48"/>
    </row>
    <row r="6" spans="1:14" ht="107.25" customHeight="1" x14ac:dyDescent="0.25">
      <c r="A6" s="46"/>
      <c r="B6" s="6" t="s">
        <v>9</v>
      </c>
      <c r="C6" s="7" t="s">
        <v>10</v>
      </c>
      <c r="D6" s="7" t="s">
        <v>11</v>
      </c>
      <c r="E6" s="6" t="s">
        <v>12</v>
      </c>
      <c r="F6" s="8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49" t="s">
        <v>18</v>
      </c>
      <c r="L6" s="49"/>
    </row>
    <row r="7" spans="1:14" ht="15.75" x14ac:dyDescent="0.25">
      <c r="A7" s="9"/>
      <c r="B7" s="10">
        <v>0</v>
      </c>
      <c r="C7" s="11"/>
      <c r="D7" s="12"/>
      <c r="E7" s="10">
        <v>0</v>
      </c>
      <c r="F7" s="13">
        <f t="shared" ref="F7:F24" si="0">B7-E7</f>
        <v>0</v>
      </c>
      <c r="G7" s="12"/>
      <c r="H7" s="12"/>
      <c r="I7" s="12"/>
      <c r="J7" s="12"/>
      <c r="K7" s="40">
        <v>0</v>
      </c>
      <c r="L7" s="40"/>
    </row>
    <row r="8" spans="1:14" ht="15.75" x14ac:dyDescent="0.25">
      <c r="A8" s="9"/>
      <c r="B8" s="10">
        <v>0</v>
      </c>
      <c r="C8" s="11"/>
      <c r="D8" s="12"/>
      <c r="E8" s="10">
        <v>0</v>
      </c>
      <c r="F8" s="13">
        <f t="shared" si="0"/>
        <v>0</v>
      </c>
      <c r="G8" s="12"/>
      <c r="H8" s="12"/>
      <c r="I8" s="12"/>
      <c r="J8" s="12"/>
      <c r="K8" s="40">
        <v>0</v>
      </c>
      <c r="L8" s="40"/>
    </row>
    <row r="9" spans="1:14" ht="15.75" x14ac:dyDescent="0.25">
      <c r="A9" s="9"/>
      <c r="B9" s="10">
        <v>0</v>
      </c>
      <c r="C9" s="11"/>
      <c r="D9" s="12"/>
      <c r="E9" s="10">
        <v>0</v>
      </c>
      <c r="F9" s="13">
        <f t="shared" si="0"/>
        <v>0</v>
      </c>
      <c r="G9" s="12"/>
      <c r="H9" s="12"/>
      <c r="I9" s="12"/>
      <c r="J9" s="12"/>
      <c r="K9" s="40">
        <v>0</v>
      </c>
      <c r="L9" s="40"/>
    </row>
    <row r="10" spans="1:14" ht="15.75" x14ac:dyDescent="0.25">
      <c r="A10" s="9"/>
      <c r="B10" s="10">
        <v>0</v>
      </c>
      <c r="C10" s="11"/>
      <c r="D10" s="12"/>
      <c r="E10" s="10">
        <v>0</v>
      </c>
      <c r="F10" s="13">
        <f t="shared" si="0"/>
        <v>0</v>
      </c>
      <c r="G10" s="12"/>
      <c r="H10" s="12"/>
      <c r="I10" s="12"/>
      <c r="J10" s="12"/>
      <c r="K10" s="40">
        <v>0</v>
      </c>
      <c r="L10" s="40"/>
    </row>
    <row r="11" spans="1:14" ht="15.75" x14ac:dyDescent="0.25">
      <c r="A11" s="9"/>
      <c r="B11" s="10">
        <v>0</v>
      </c>
      <c r="C11" s="11"/>
      <c r="D11" s="12"/>
      <c r="E11" s="10">
        <v>0</v>
      </c>
      <c r="F11" s="13">
        <f t="shared" si="0"/>
        <v>0</v>
      </c>
      <c r="G11" s="12"/>
      <c r="H11" s="12"/>
      <c r="I11" s="12"/>
      <c r="J11" s="12"/>
      <c r="K11" s="40">
        <v>0</v>
      </c>
      <c r="L11" s="40"/>
    </row>
    <row r="12" spans="1:14" ht="15.75" x14ac:dyDescent="0.25">
      <c r="A12" s="9"/>
      <c r="B12" s="10">
        <v>0</v>
      </c>
      <c r="C12" s="11"/>
      <c r="D12" s="12"/>
      <c r="E12" s="10">
        <v>0</v>
      </c>
      <c r="F12" s="13">
        <f t="shared" si="0"/>
        <v>0</v>
      </c>
      <c r="G12" s="12"/>
      <c r="H12" s="12"/>
      <c r="I12" s="12"/>
      <c r="J12" s="12"/>
      <c r="K12" s="40">
        <v>0</v>
      </c>
      <c r="L12" s="40"/>
    </row>
    <row r="13" spans="1:14" ht="15.75" x14ac:dyDescent="0.25">
      <c r="A13" s="9"/>
      <c r="B13" s="10">
        <v>0</v>
      </c>
      <c r="C13" s="11"/>
      <c r="D13" s="12"/>
      <c r="E13" s="10">
        <v>0</v>
      </c>
      <c r="F13" s="13">
        <f t="shared" si="0"/>
        <v>0</v>
      </c>
      <c r="G13" s="12"/>
      <c r="H13" s="12"/>
      <c r="I13" s="12"/>
      <c r="J13" s="12"/>
      <c r="K13" s="40">
        <v>0</v>
      </c>
      <c r="L13" s="40"/>
    </row>
    <row r="14" spans="1:14" ht="15.75" x14ac:dyDescent="0.25">
      <c r="A14" s="9"/>
      <c r="B14" s="10">
        <v>0</v>
      </c>
      <c r="C14" s="11"/>
      <c r="D14" s="12"/>
      <c r="E14" s="10">
        <v>0</v>
      </c>
      <c r="F14" s="13">
        <f t="shared" si="0"/>
        <v>0</v>
      </c>
      <c r="G14" s="12"/>
      <c r="H14" s="12"/>
      <c r="I14" s="12"/>
      <c r="J14" s="12"/>
      <c r="K14" s="40">
        <v>0</v>
      </c>
      <c r="L14" s="40"/>
    </row>
    <row r="15" spans="1:14" ht="15.75" x14ac:dyDescent="0.25">
      <c r="A15" s="9"/>
      <c r="B15" s="10">
        <v>0</v>
      </c>
      <c r="C15" s="11"/>
      <c r="D15" s="12"/>
      <c r="E15" s="10">
        <v>0</v>
      </c>
      <c r="F15" s="13">
        <f t="shared" si="0"/>
        <v>0</v>
      </c>
      <c r="G15" s="12"/>
      <c r="H15" s="12"/>
      <c r="I15" s="12"/>
      <c r="J15" s="12"/>
      <c r="K15" s="40">
        <v>0</v>
      </c>
      <c r="L15" s="40"/>
    </row>
    <row r="16" spans="1:14" ht="15.75" x14ac:dyDescent="0.25">
      <c r="A16" s="9"/>
      <c r="B16" s="10">
        <v>0</v>
      </c>
      <c r="C16" s="11"/>
      <c r="D16" s="12"/>
      <c r="E16" s="10">
        <v>0</v>
      </c>
      <c r="F16" s="13">
        <f t="shared" si="0"/>
        <v>0</v>
      </c>
      <c r="G16" s="12"/>
      <c r="H16" s="12"/>
      <c r="I16" s="12"/>
      <c r="J16" s="12"/>
      <c r="K16" s="40">
        <v>0</v>
      </c>
      <c r="L16" s="40"/>
    </row>
    <row r="17" spans="1:14" ht="15.75" x14ac:dyDescent="0.25">
      <c r="A17" s="9"/>
      <c r="B17" s="10">
        <v>0</v>
      </c>
      <c r="C17" s="11"/>
      <c r="D17" s="12"/>
      <c r="E17" s="10">
        <v>0</v>
      </c>
      <c r="F17" s="13">
        <f t="shared" si="0"/>
        <v>0</v>
      </c>
      <c r="G17" s="12"/>
      <c r="H17" s="12"/>
      <c r="I17" s="12"/>
      <c r="J17" s="12"/>
      <c r="K17" s="40">
        <v>0</v>
      </c>
      <c r="L17" s="40"/>
    </row>
    <row r="18" spans="1:14" ht="15.75" x14ac:dyDescent="0.25">
      <c r="A18" s="9"/>
      <c r="B18" s="10">
        <v>0</v>
      </c>
      <c r="C18" s="11"/>
      <c r="D18" s="12"/>
      <c r="E18" s="10">
        <v>0</v>
      </c>
      <c r="F18" s="13">
        <f t="shared" si="0"/>
        <v>0</v>
      </c>
      <c r="G18" s="12"/>
      <c r="H18" s="12"/>
      <c r="I18" s="12"/>
      <c r="J18" s="12"/>
      <c r="K18" s="40">
        <v>0</v>
      </c>
      <c r="L18" s="40"/>
    </row>
    <row r="19" spans="1:14" ht="15.75" x14ac:dyDescent="0.25">
      <c r="A19" s="9"/>
      <c r="B19" s="10">
        <v>0</v>
      </c>
      <c r="C19" s="11"/>
      <c r="D19" s="12"/>
      <c r="E19" s="10">
        <v>0</v>
      </c>
      <c r="F19" s="13">
        <f t="shared" si="0"/>
        <v>0</v>
      </c>
      <c r="G19" s="12"/>
      <c r="H19" s="12"/>
      <c r="I19" s="12"/>
      <c r="J19" s="12"/>
      <c r="K19" s="40">
        <v>0</v>
      </c>
      <c r="L19" s="40"/>
    </row>
    <row r="20" spans="1:14" ht="15.75" x14ac:dyDescent="0.25">
      <c r="A20" s="9"/>
      <c r="B20" s="10">
        <v>0</v>
      </c>
      <c r="C20" s="11"/>
      <c r="D20" s="12"/>
      <c r="E20" s="10">
        <v>0</v>
      </c>
      <c r="F20" s="13">
        <f t="shared" si="0"/>
        <v>0</v>
      </c>
      <c r="G20" s="12"/>
      <c r="H20" s="12"/>
      <c r="I20" s="12"/>
      <c r="J20" s="12"/>
      <c r="K20" s="40">
        <v>0</v>
      </c>
      <c r="L20" s="40"/>
    </row>
    <row r="21" spans="1:14" ht="15.75" x14ac:dyDescent="0.25">
      <c r="A21" s="9"/>
      <c r="B21" s="10">
        <v>0</v>
      </c>
      <c r="C21" s="11"/>
      <c r="D21" s="12"/>
      <c r="E21" s="10">
        <v>0</v>
      </c>
      <c r="F21" s="13">
        <f t="shared" si="0"/>
        <v>0</v>
      </c>
      <c r="G21" s="12"/>
      <c r="H21" s="12"/>
      <c r="I21" s="12"/>
      <c r="J21" s="12"/>
      <c r="K21" s="40">
        <v>0</v>
      </c>
      <c r="L21" s="40"/>
    </row>
    <row r="22" spans="1:14" ht="15.75" x14ac:dyDescent="0.25">
      <c r="A22" s="9"/>
      <c r="B22" s="10">
        <v>0</v>
      </c>
      <c r="C22" s="11"/>
      <c r="D22" s="12"/>
      <c r="E22" s="10">
        <v>0</v>
      </c>
      <c r="F22" s="13">
        <f t="shared" si="0"/>
        <v>0</v>
      </c>
      <c r="G22" s="12"/>
      <c r="H22" s="12"/>
      <c r="I22" s="12"/>
      <c r="J22" s="12"/>
      <c r="K22" s="40">
        <v>0</v>
      </c>
      <c r="L22" s="40"/>
    </row>
    <row r="23" spans="1:14" ht="15.75" x14ac:dyDescent="0.25">
      <c r="A23" s="9"/>
      <c r="B23" s="10">
        <v>0</v>
      </c>
      <c r="C23" s="11"/>
      <c r="D23" s="12"/>
      <c r="E23" s="10">
        <v>0</v>
      </c>
      <c r="F23" s="13">
        <f t="shared" si="0"/>
        <v>0</v>
      </c>
      <c r="G23" s="12"/>
      <c r="H23" s="12"/>
      <c r="I23" s="12"/>
      <c r="J23" s="12"/>
      <c r="K23" s="40">
        <v>0</v>
      </c>
      <c r="L23" s="40"/>
    </row>
    <row r="24" spans="1:14" ht="15.75" x14ac:dyDescent="0.25">
      <c r="A24" s="9"/>
      <c r="B24" s="10">
        <v>0</v>
      </c>
      <c r="C24" s="11"/>
      <c r="D24" s="12"/>
      <c r="E24" s="10">
        <v>0</v>
      </c>
      <c r="F24" s="13">
        <f t="shared" si="0"/>
        <v>0</v>
      </c>
      <c r="G24" s="12"/>
      <c r="H24" s="12"/>
      <c r="I24" s="12"/>
      <c r="J24" s="12"/>
      <c r="K24" s="40">
        <v>0</v>
      </c>
      <c r="L24" s="40"/>
    </row>
    <row r="25" spans="1:14" ht="94.5" x14ac:dyDescent="0.25">
      <c r="A25" s="41"/>
      <c r="B25" s="14" t="s">
        <v>19</v>
      </c>
      <c r="C25" s="14" t="s">
        <v>20</v>
      </c>
      <c r="D25" s="42"/>
      <c r="E25" s="14" t="s">
        <v>21</v>
      </c>
      <c r="F25" s="14" t="s">
        <v>22</v>
      </c>
      <c r="G25" s="42"/>
      <c r="H25" s="42"/>
      <c r="I25" s="42"/>
      <c r="J25" s="42"/>
      <c r="K25" s="14" t="s">
        <v>23</v>
      </c>
      <c r="L25" s="14" t="s">
        <v>22</v>
      </c>
    </row>
    <row r="26" spans="1:14" ht="15.75" x14ac:dyDescent="0.25">
      <c r="A26" s="41"/>
      <c r="B26" s="15">
        <v>11</v>
      </c>
      <c r="C26" s="15">
        <v>12</v>
      </c>
      <c r="D26" s="42"/>
      <c r="E26" s="15">
        <v>13</v>
      </c>
      <c r="F26" s="15">
        <v>14</v>
      </c>
      <c r="G26" s="42"/>
      <c r="H26" s="42"/>
      <c r="I26" s="42"/>
      <c r="J26" s="42"/>
      <c r="K26" s="15">
        <v>15</v>
      </c>
      <c r="L26" s="15">
        <v>16</v>
      </c>
    </row>
    <row r="27" spans="1:14" ht="43.5" customHeight="1" x14ac:dyDescent="0.25">
      <c r="A27" s="41"/>
      <c r="B27" s="16">
        <f>SUM(B7:B24)</f>
        <v>0</v>
      </c>
      <c r="C27" s="17" t="e">
        <f>B27/B3</f>
        <v>#VALUE!</v>
      </c>
      <c r="D27" s="42"/>
      <c r="E27" s="16">
        <f>SUM(E7:E24,E32:E40)</f>
        <v>0</v>
      </c>
      <c r="F27" s="17" t="e">
        <f>E27/B3</f>
        <v>#VALUE!</v>
      </c>
      <c r="G27" s="42"/>
      <c r="H27" s="42"/>
      <c r="I27" s="42"/>
      <c r="J27" s="42"/>
      <c r="K27" s="16">
        <f>SUM(K7:L24,K32:L40)</f>
        <v>0</v>
      </c>
      <c r="L27" s="18" t="e">
        <f>K27/B3</f>
        <v>#VALUE!</v>
      </c>
    </row>
    <row r="28" spans="1:14" ht="33" customHeight="1" x14ac:dyDescent="0.25">
      <c r="A28" s="35" t="s">
        <v>24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19"/>
      <c r="N28" s="19"/>
    </row>
    <row r="29" spans="1:14" ht="15.75" x14ac:dyDescent="0.25">
      <c r="A29" s="36" t="s">
        <v>4</v>
      </c>
      <c r="B29" s="37" t="s">
        <v>5</v>
      </c>
      <c r="C29" s="37"/>
      <c r="D29" s="37"/>
      <c r="E29" s="37" t="s">
        <v>6</v>
      </c>
      <c r="F29" s="37"/>
      <c r="G29" s="37"/>
      <c r="H29" s="37"/>
      <c r="I29" s="37" t="s">
        <v>7</v>
      </c>
      <c r="J29" s="37"/>
      <c r="K29" s="37" t="s">
        <v>8</v>
      </c>
      <c r="L29" s="37"/>
    </row>
    <row r="30" spans="1:14" ht="15.75" x14ac:dyDescent="0.25">
      <c r="A30" s="36"/>
      <c r="B30" s="21">
        <v>17</v>
      </c>
      <c r="C30" s="21">
        <v>18</v>
      </c>
      <c r="D30" s="21">
        <v>19</v>
      </c>
      <c r="E30" s="21">
        <v>20</v>
      </c>
      <c r="F30" s="21">
        <v>21</v>
      </c>
      <c r="G30" s="21">
        <v>22</v>
      </c>
      <c r="H30" s="21">
        <v>23</v>
      </c>
      <c r="I30" s="21">
        <v>24</v>
      </c>
      <c r="J30" s="21">
        <v>25</v>
      </c>
      <c r="K30" s="38">
        <v>26</v>
      </c>
      <c r="L30" s="38"/>
    </row>
    <row r="31" spans="1:14" ht="110.25" x14ac:dyDescent="0.25">
      <c r="A31" s="36"/>
      <c r="B31" s="20" t="s">
        <v>9</v>
      </c>
      <c r="C31" s="22" t="s">
        <v>10</v>
      </c>
      <c r="D31" s="22" t="s">
        <v>11</v>
      </c>
      <c r="E31" s="20" t="s">
        <v>12</v>
      </c>
      <c r="F31" s="23" t="s">
        <v>13</v>
      </c>
      <c r="G31" s="22" t="s">
        <v>14</v>
      </c>
      <c r="H31" s="22" t="s">
        <v>15</v>
      </c>
      <c r="I31" s="22" t="s">
        <v>16</v>
      </c>
      <c r="J31" s="22" t="s">
        <v>17</v>
      </c>
      <c r="K31" s="39" t="s">
        <v>18</v>
      </c>
      <c r="L31" s="39"/>
    </row>
    <row r="32" spans="1:14" ht="15.75" x14ac:dyDescent="0.25">
      <c r="A32" s="24"/>
      <c r="B32" s="25">
        <v>0</v>
      </c>
      <c r="C32" s="24"/>
      <c r="D32" s="26"/>
      <c r="E32" s="25">
        <v>0</v>
      </c>
      <c r="F32" s="27">
        <f t="shared" ref="F32:F40" si="1">B32-E32</f>
        <v>0</v>
      </c>
      <c r="G32" s="26"/>
      <c r="H32" s="26"/>
      <c r="I32" s="26"/>
      <c r="J32" s="26"/>
      <c r="K32" s="34">
        <v>0</v>
      </c>
      <c r="L32" s="34"/>
    </row>
    <row r="33" spans="1:12" ht="15.75" x14ac:dyDescent="0.25">
      <c r="A33" s="24"/>
      <c r="B33" s="25">
        <v>0</v>
      </c>
      <c r="C33" s="24"/>
      <c r="D33" s="26"/>
      <c r="E33" s="25">
        <v>0</v>
      </c>
      <c r="F33" s="27">
        <f t="shared" si="1"/>
        <v>0</v>
      </c>
      <c r="G33" s="26"/>
      <c r="H33" s="26"/>
      <c r="I33" s="26"/>
      <c r="J33" s="26"/>
      <c r="K33" s="34">
        <v>0</v>
      </c>
      <c r="L33" s="34"/>
    </row>
    <row r="34" spans="1:12" ht="15.75" x14ac:dyDescent="0.25">
      <c r="A34" s="24"/>
      <c r="B34" s="25">
        <v>0</v>
      </c>
      <c r="C34" s="24"/>
      <c r="D34" s="26"/>
      <c r="E34" s="25">
        <v>0</v>
      </c>
      <c r="F34" s="27">
        <f t="shared" si="1"/>
        <v>0</v>
      </c>
      <c r="G34" s="26"/>
      <c r="H34" s="26"/>
      <c r="I34" s="26"/>
      <c r="J34" s="26"/>
      <c r="K34" s="34">
        <v>0</v>
      </c>
      <c r="L34" s="34"/>
    </row>
    <row r="35" spans="1:12" ht="15.75" x14ac:dyDescent="0.25">
      <c r="A35" s="24"/>
      <c r="B35" s="25">
        <v>0</v>
      </c>
      <c r="C35" s="24"/>
      <c r="D35" s="26"/>
      <c r="E35" s="25">
        <v>0</v>
      </c>
      <c r="F35" s="27">
        <f t="shared" si="1"/>
        <v>0</v>
      </c>
      <c r="G35" s="26"/>
      <c r="H35" s="26"/>
      <c r="I35" s="26"/>
      <c r="J35" s="26"/>
      <c r="K35" s="34">
        <v>0</v>
      </c>
      <c r="L35" s="34"/>
    </row>
    <row r="36" spans="1:12" ht="15.75" x14ac:dyDescent="0.25">
      <c r="A36" s="24"/>
      <c r="B36" s="25">
        <v>0</v>
      </c>
      <c r="C36" s="24"/>
      <c r="D36" s="26"/>
      <c r="E36" s="25">
        <v>0</v>
      </c>
      <c r="F36" s="27">
        <f t="shared" si="1"/>
        <v>0</v>
      </c>
      <c r="G36" s="26"/>
      <c r="H36" s="26"/>
      <c r="I36" s="26"/>
      <c r="J36" s="26"/>
      <c r="K36" s="34">
        <v>0</v>
      </c>
      <c r="L36" s="34"/>
    </row>
    <row r="37" spans="1:12" ht="15.75" x14ac:dyDescent="0.25">
      <c r="A37" s="28"/>
      <c r="B37" s="25">
        <v>0</v>
      </c>
      <c r="C37" s="24"/>
      <c r="D37" s="26"/>
      <c r="E37" s="25">
        <v>0</v>
      </c>
      <c r="F37" s="27">
        <f t="shared" si="1"/>
        <v>0</v>
      </c>
      <c r="G37" s="26"/>
      <c r="H37" s="26"/>
      <c r="I37" s="26"/>
      <c r="J37" s="26"/>
      <c r="K37" s="34">
        <v>0</v>
      </c>
      <c r="L37" s="34"/>
    </row>
    <row r="38" spans="1:12" ht="15.75" x14ac:dyDescent="0.25">
      <c r="A38" s="28"/>
      <c r="B38" s="25">
        <v>0</v>
      </c>
      <c r="C38" s="24"/>
      <c r="D38" s="26"/>
      <c r="E38" s="25">
        <v>0</v>
      </c>
      <c r="F38" s="27">
        <f t="shared" si="1"/>
        <v>0</v>
      </c>
      <c r="G38" s="26"/>
      <c r="H38" s="26"/>
      <c r="I38" s="26"/>
      <c r="J38" s="26"/>
      <c r="K38" s="34">
        <v>0</v>
      </c>
      <c r="L38" s="34"/>
    </row>
    <row r="39" spans="1:12" ht="15.75" x14ac:dyDescent="0.25">
      <c r="A39" s="28"/>
      <c r="B39" s="25">
        <v>0</v>
      </c>
      <c r="C39" s="24"/>
      <c r="D39" s="26"/>
      <c r="E39" s="25">
        <v>0</v>
      </c>
      <c r="F39" s="27">
        <f t="shared" si="1"/>
        <v>0</v>
      </c>
      <c r="G39" s="26"/>
      <c r="H39" s="26"/>
      <c r="I39" s="26"/>
      <c r="J39" s="26"/>
      <c r="K39" s="34">
        <v>0</v>
      </c>
      <c r="L39" s="34"/>
    </row>
    <row r="40" spans="1:12" ht="15.75" x14ac:dyDescent="0.25">
      <c r="A40" s="28"/>
      <c r="B40" s="25">
        <v>0</v>
      </c>
      <c r="C40" s="24"/>
      <c r="D40" s="26"/>
      <c r="E40" s="25">
        <v>0</v>
      </c>
      <c r="F40" s="27">
        <f t="shared" si="1"/>
        <v>0</v>
      </c>
      <c r="G40" s="26"/>
      <c r="H40" s="26"/>
      <c r="I40" s="26"/>
      <c r="J40" s="26"/>
      <c r="K40" s="34">
        <v>0</v>
      </c>
      <c r="L40" s="34"/>
    </row>
    <row r="149" spans="4:4" ht="21" x14ac:dyDescent="0.25">
      <c r="D149" s="29"/>
    </row>
    <row r="150" spans="4:4" ht="21" x14ac:dyDescent="0.25">
      <c r="D150" s="29"/>
    </row>
    <row r="151" spans="4:4" ht="21" x14ac:dyDescent="0.25">
      <c r="D151" s="29"/>
    </row>
    <row r="152" spans="4:4" ht="21" x14ac:dyDescent="0.25">
      <c r="D152" s="29"/>
    </row>
    <row r="153" spans="4:4" ht="21" x14ac:dyDescent="0.25">
      <c r="D153" s="29"/>
    </row>
    <row r="154" spans="4:4" ht="21" x14ac:dyDescent="0.25">
      <c r="D154" s="29"/>
    </row>
    <row r="155" spans="4:4" ht="21" x14ac:dyDescent="0.25">
      <c r="D155" s="29"/>
    </row>
    <row r="156" spans="4:4" ht="21" x14ac:dyDescent="0.25">
      <c r="D156" s="29"/>
    </row>
    <row r="157" spans="4:4" ht="21" x14ac:dyDescent="0.25">
      <c r="D157" s="29"/>
    </row>
    <row r="158" spans="4:4" ht="21" x14ac:dyDescent="0.25">
      <c r="D158" s="29"/>
    </row>
    <row r="159" spans="4:4" ht="21" x14ac:dyDescent="0.25">
      <c r="D159" s="29"/>
    </row>
    <row r="160" spans="4:4" ht="21" x14ac:dyDescent="0.25">
      <c r="D160" s="29"/>
    </row>
    <row r="161" spans="4:4" ht="21" x14ac:dyDescent="0.25">
      <c r="D161" s="29"/>
    </row>
  </sheetData>
  <protectedRanges>
    <protectedRange sqref="C27 F27 L27" name="Диапазон2"/>
    <protectedRange sqref="D2:H3" name="Диапазон1"/>
  </protectedRanges>
  <mergeCells count="48">
    <mergeCell ref="A1:L1"/>
    <mergeCell ref="D2:H2"/>
    <mergeCell ref="B3:L3"/>
    <mergeCell ref="A4:A6"/>
    <mergeCell ref="B4:D4"/>
    <mergeCell ref="E4:H4"/>
    <mergeCell ref="I4:J4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A25:A27"/>
    <mergeCell ref="D25:D27"/>
    <mergeCell ref="G25:J27"/>
    <mergeCell ref="A28:L28"/>
    <mergeCell ref="A29:A31"/>
    <mergeCell ref="B29:D29"/>
    <mergeCell ref="E29:H29"/>
    <mergeCell ref="I29:J29"/>
    <mergeCell ref="K29:L29"/>
    <mergeCell ref="K30:L30"/>
    <mergeCell ref="K31:L31"/>
    <mergeCell ref="K37:L37"/>
    <mergeCell ref="K38:L38"/>
    <mergeCell ref="K39:L39"/>
    <mergeCell ref="K40:L40"/>
    <mergeCell ref="K32:L32"/>
    <mergeCell ref="K33:L33"/>
    <mergeCell ref="K34:L34"/>
    <mergeCell ref="K35:L35"/>
    <mergeCell ref="K36:L36"/>
  </mergeCells>
  <dataValidations count="1">
    <dataValidation type="date" allowBlank="1" showInputMessage="1" showErrorMessage="1" sqref="G32:J40 D32:D40 G7:J24 D7:D24">
      <formula1>45658</formula1>
      <formula2>46022</formula2>
    </dataValidation>
  </dataValidations>
  <pageMargins left="0.7" right="0.7" top="0.75" bottom="0.75" header="0.3" footer="0.3"/>
  <pageSetup paperSize="9" scale="46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вузов'!$A$1:$A$37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view="pageBreakPreview" zoomScale="70" workbookViewId="0">
      <pane xSplit="1" ySplit="5" topLeftCell="B24" activePane="bottomRight" state="frozen"/>
      <selection activeCell="D2" sqref="D2:H2"/>
      <selection pane="topRight"/>
      <selection pane="bottomLeft"/>
      <selection pane="bottomRight" activeCell="B6" sqref="B6"/>
    </sheetView>
  </sheetViews>
  <sheetFormatPr defaultRowHeight="15" x14ac:dyDescent="0.25"/>
  <cols>
    <col min="1" max="1" width="33.5703125" style="1" customWidth="1"/>
    <col min="2" max="2" width="20.28515625" style="1" customWidth="1"/>
    <col min="3" max="4" width="24.28515625" style="1" customWidth="1"/>
    <col min="5" max="5" width="23.140625" style="1" customWidth="1"/>
    <col min="6" max="10" width="19.140625" style="1" customWidth="1"/>
    <col min="11" max="11" width="18.7109375" style="1" customWidth="1"/>
    <col min="12" max="12" width="18.5703125" style="1" customWidth="1"/>
    <col min="13" max="16384" width="9.140625" style="1"/>
  </cols>
  <sheetData>
    <row r="1" spans="1:14" ht="63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25.5" customHeight="1" x14ac:dyDescent="0.25">
      <c r="A2" s="30"/>
      <c r="B2" s="2"/>
      <c r="C2" s="2"/>
      <c r="D2" s="44" t="s">
        <v>1</v>
      </c>
      <c r="E2" s="44"/>
      <c r="F2" s="44"/>
      <c r="G2" s="44"/>
      <c r="H2" s="44"/>
      <c r="I2" s="2"/>
      <c r="J2" s="2"/>
      <c r="K2" s="2"/>
      <c r="L2" s="2"/>
    </row>
    <row r="3" spans="1:14" ht="18.75" customHeight="1" x14ac:dyDescent="0.25">
      <c r="A3" s="46" t="s">
        <v>25</v>
      </c>
      <c r="B3" s="47" t="s">
        <v>5</v>
      </c>
      <c r="C3" s="47"/>
      <c r="D3" s="47"/>
      <c r="E3" s="47" t="s">
        <v>6</v>
      </c>
      <c r="F3" s="47"/>
      <c r="G3" s="47"/>
      <c r="H3" s="47"/>
      <c r="I3" s="47" t="s">
        <v>26</v>
      </c>
      <c r="J3" s="47"/>
      <c r="K3" s="47" t="s">
        <v>8</v>
      </c>
      <c r="L3" s="47"/>
      <c r="M3" s="4"/>
      <c r="N3" s="4"/>
    </row>
    <row r="4" spans="1:14" ht="34.5" customHeight="1" x14ac:dyDescent="0.25">
      <c r="A4" s="46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48">
        <v>10</v>
      </c>
      <c r="L4" s="48"/>
    </row>
    <row r="5" spans="1:14" ht="107.25" customHeight="1" x14ac:dyDescent="0.25">
      <c r="A5" s="46"/>
      <c r="B5" s="6" t="s">
        <v>9</v>
      </c>
      <c r="C5" s="7" t="s">
        <v>10</v>
      </c>
      <c r="D5" s="7" t="s">
        <v>11</v>
      </c>
      <c r="E5" s="6" t="s">
        <v>12</v>
      </c>
      <c r="F5" s="8" t="s">
        <v>13</v>
      </c>
      <c r="G5" s="7" t="s">
        <v>14</v>
      </c>
      <c r="H5" s="7" t="s">
        <v>15</v>
      </c>
      <c r="I5" s="7" t="s">
        <v>27</v>
      </c>
      <c r="J5" s="7" t="s">
        <v>28</v>
      </c>
      <c r="K5" s="49" t="s">
        <v>18</v>
      </c>
      <c r="L5" s="49"/>
    </row>
    <row r="6" spans="1:14" ht="15.75" x14ac:dyDescent="0.25">
      <c r="A6" s="9"/>
      <c r="B6" s="10">
        <v>0</v>
      </c>
      <c r="C6" s="11"/>
      <c r="D6" s="12"/>
      <c r="E6" s="10">
        <v>0</v>
      </c>
      <c r="F6" s="13">
        <f t="shared" ref="F6:F23" si="0">B6-E6</f>
        <v>0</v>
      </c>
      <c r="G6" s="12"/>
      <c r="H6" s="12"/>
      <c r="I6" s="12"/>
      <c r="J6" s="12"/>
      <c r="K6" s="40">
        <v>0</v>
      </c>
      <c r="L6" s="40"/>
    </row>
    <row r="7" spans="1:14" ht="15.75" x14ac:dyDescent="0.25">
      <c r="A7" s="9"/>
      <c r="B7" s="10">
        <v>0</v>
      </c>
      <c r="C7" s="11"/>
      <c r="D7" s="12"/>
      <c r="E7" s="10">
        <v>0</v>
      </c>
      <c r="F7" s="13">
        <f t="shared" si="0"/>
        <v>0</v>
      </c>
      <c r="G7" s="12"/>
      <c r="H7" s="12"/>
      <c r="I7" s="12"/>
      <c r="J7" s="12"/>
      <c r="K7" s="40">
        <v>0</v>
      </c>
      <c r="L7" s="40"/>
    </row>
    <row r="8" spans="1:14" ht="15.75" x14ac:dyDescent="0.25">
      <c r="A8" s="9"/>
      <c r="B8" s="10">
        <v>0</v>
      </c>
      <c r="C8" s="11"/>
      <c r="D8" s="12"/>
      <c r="E8" s="10">
        <v>0</v>
      </c>
      <c r="F8" s="13">
        <f t="shared" si="0"/>
        <v>0</v>
      </c>
      <c r="G8" s="12"/>
      <c r="H8" s="12"/>
      <c r="I8" s="12"/>
      <c r="J8" s="12"/>
      <c r="K8" s="40">
        <v>0</v>
      </c>
      <c r="L8" s="40"/>
    </row>
    <row r="9" spans="1:14" ht="15.75" x14ac:dyDescent="0.25">
      <c r="A9" s="9"/>
      <c r="B9" s="10">
        <v>0</v>
      </c>
      <c r="C9" s="11"/>
      <c r="D9" s="12"/>
      <c r="E9" s="10">
        <v>0</v>
      </c>
      <c r="F9" s="13">
        <f t="shared" si="0"/>
        <v>0</v>
      </c>
      <c r="G9" s="12"/>
      <c r="H9" s="12"/>
      <c r="I9" s="12"/>
      <c r="J9" s="12"/>
      <c r="K9" s="40">
        <v>0</v>
      </c>
      <c r="L9" s="40"/>
    </row>
    <row r="10" spans="1:14" ht="15.75" x14ac:dyDescent="0.25">
      <c r="A10" s="9"/>
      <c r="B10" s="10">
        <v>0</v>
      </c>
      <c r="C10" s="11"/>
      <c r="D10" s="12"/>
      <c r="E10" s="10">
        <v>0</v>
      </c>
      <c r="F10" s="13">
        <f t="shared" si="0"/>
        <v>0</v>
      </c>
      <c r="G10" s="12"/>
      <c r="H10" s="12"/>
      <c r="I10" s="12"/>
      <c r="J10" s="12"/>
      <c r="K10" s="40">
        <v>0</v>
      </c>
      <c r="L10" s="40"/>
    </row>
    <row r="11" spans="1:14" ht="15.75" x14ac:dyDescent="0.25">
      <c r="A11" s="9"/>
      <c r="B11" s="10">
        <v>0</v>
      </c>
      <c r="C11" s="11"/>
      <c r="D11" s="12"/>
      <c r="E11" s="10">
        <v>0</v>
      </c>
      <c r="F11" s="13">
        <f t="shared" si="0"/>
        <v>0</v>
      </c>
      <c r="G11" s="12"/>
      <c r="H11" s="12"/>
      <c r="I11" s="12"/>
      <c r="J11" s="12"/>
      <c r="K11" s="40">
        <v>0</v>
      </c>
      <c r="L11" s="40"/>
    </row>
    <row r="12" spans="1:14" ht="15.75" x14ac:dyDescent="0.25">
      <c r="A12" s="9"/>
      <c r="B12" s="10">
        <v>0</v>
      </c>
      <c r="C12" s="11"/>
      <c r="D12" s="12"/>
      <c r="E12" s="10">
        <v>0</v>
      </c>
      <c r="F12" s="13">
        <f t="shared" si="0"/>
        <v>0</v>
      </c>
      <c r="G12" s="12"/>
      <c r="H12" s="12"/>
      <c r="I12" s="12"/>
      <c r="J12" s="12"/>
      <c r="K12" s="40">
        <v>0</v>
      </c>
      <c r="L12" s="40"/>
    </row>
    <row r="13" spans="1:14" ht="15.75" x14ac:dyDescent="0.25">
      <c r="A13" s="9"/>
      <c r="B13" s="10">
        <v>0</v>
      </c>
      <c r="C13" s="11"/>
      <c r="D13" s="12"/>
      <c r="E13" s="10">
        <v>0</v>
      </c>
      <c r="F13" s="13">
        <f t="shared" si="0"/>
        <v>0</v>
      </c>
      <c r="G13" s="12"/>
      <c r="H13" s="12"/>
      <c r="I13" s="12"/>
      <c r="J13" s="12"/>
      <c r="K13" s="40">
        <v>0</v>
      </c>
      <c r="L13" s="40"/>
    </row>
    <row r="14" spans="1:14" ht="15.75" x14ac:dyDescent="0.25">
      <c r="A14" s="9"/>
      <c r="B14" s="10">
        <v>0</v>
      </c>
      <c r="C14" s="11"/>
      <c r="D14" s="12"/>
      <c r="E14" s="10">
        <v>0</v>
      </c>
      <c r="F14" s="13">
        <f t="shared" si="0"/>
        <v>0</v>
      </c>
      <c r="G14" s="12"/>
      <c r="H14" s="12"/>
      <c r="I14" s="12"/>
      <c r="J14" s="12"/>
      <c r="K14" s="40">
        <v>0</v>
      </c>
      <c r="L14" s="40"/>
    </row>
    <row r="15" spans="1:14" ht="15.75" x14ac:dyDescent="0.25">
      <c r="A15" s="9"/>
      <c r="B15" s="10">
        <v>0</v>
      </c>
      <c r="C15" s="11"/>
      <c r="D15" s="12"/>
      <c r="E15" s="10">
        <v>0</v>
      </c>
      <c r="F15" s="13">
        <f t="shared" si="0"/>
        <v>0</v>
      </c>
      <c r="G15" s="12"/>
      <c r="H15" s="12"/>
      <c r="I15" s="12"/>
      <c r="J15" s="12"/>
      <c r="K15" s="40">
        <v>0</v>
      </c>
      <c r="L15" s="40"/>
    </row>
    <row r="16" spans="1:14" ht="15.75" x14ac:dyDescent="0.25">
      <c r="A16" s="9"/>
      <c r="B16" s="10">
        <v>0</v>
      </c>
      <c r="C16" s="11"/>
      <c r="D16" s="12"/>
      <c r="E16" s="10">
        <v>0</v>
      </c>
      <c r="F16" s="13">
        <f t="shared" si="0"/>
        <v>0</v>
      </c>
      <c r="G16" s="12"/>
      <c r="H16" s="12"/>
      <c r="I16" s="12"/>
      <c r="J16" s="12"/>
      <c r="K16" s="40">
        <v>0</v>
      </c>
      <c r="L16" s="40"/>
    </row>
    <row r="17" spans="1:14" ht="15.75" x14ac:dyDescent="0.25">
      <c r="A17" s="9"/>
      <c r="B17" s="10">
        <v>0</v>
      </c>
      <c r="C17" s="11"/>
      <c r="D17" s="12"/>
      <c r="E17" s="10">
        <v>0</v>
      </c>
      <c r="F17" s="13">
        <f t="shared" si="0"/>
        <v>0</v>
      </c>
      <c r="G17" s="12"/>
      <c r="H17" s="12"/>
      <c r="I17" s="12"/>
      <c r="J17" s="12"/>
      <c r="K17" s="40">
        <v>0</v>
      </c>
      <c r="L17" s="40"/>
    </row>
    <row r="18" spans="1:14" ht="15.75" x14ac:dyDescent="0.25">
      <c r="A18" s="9"/>
      <c r="B18" s="10">
        <v>0</v>
      </c>
      <c r="C18" s="11"/>
      <c r="D18" s="12"/>
      <c r="E18" s="10">
        <v>0</v>
      </c>
      <c r="F18" s="13">
        <f t="shared" si="0"/>
        <v>0</v>
      </c>
      <c r="G18" s="12"/>
      <c r="H18" s="12"/>
      <c r="I18" s="12"/>
      <c r="J18" s="12"/>
      <c r="K18" s="40">
        <v>0</v>
      </c>
      <c r="L18" s="40"/>
    </row>
    <row r="19" spans="1:14" ht="15.75" x14ac:dyDescent="0.25">
      <c r="A19" s="9"/>
      <c r="B19" s="10">
        <v>0</v>
      </c>
      <c r="C19" s="11"/>
      <c r="D19" s="12"/>
      <c r="E19" s="10">
        <v>0</v>
      </c>
      <c r="F19" s="13">
        <f t="shared" si="0"/>
        <v>0</v>
      </c>
      <c r="G19" s="12"/>
      <c r="H19" s="12"/>
      <c r="I19" s="12"/>
      <c r="J19" s="12"/>
      <c r="K19" s="40">
        <v>0</v>
      </c>
      <c r="L19" s="40"/>
    </row>
    <row r="20" spans="1:14" ht="15.75" x14ac:dyDescent="0.25">
      <c r="A20" s="9"/>
      <c r="B20" s="10">
        <v>0</v>
      </c>
      <c r="C20" s="11"/>
      <c r="D20" s="12"/>
      <c r="E20" s="10">
        <v>0</v>
      </c>
      <c r="F20" s="13">
        <f t="shared" si="0"/>
        <v>0</v>
      </c>
      <c r="G20" s="12"/>
      <c r="H20" s="12"/>
      <c r="I20" s="12"/>
      <c r="J20" s="12"/>
      <c r="K20" s="40">
        <v>0</v>
      </c>
      <c r="L20" s="40"/>
    </row>
    <row r="21" spans="1:14" ht="15.75" x14ac:dyDescent="0.25">
      <c r="A21" s="9"/>
      <c r="B21" s="10">
        <v>0</v>
      </c>
      <c r="C21" s="11"/>
      <c r="D21" s="12"/>
      <c r="E21" s="10">
        <v>0</v>
      </c>
      <c r="F21" s="13">
        <f t="shared" si="0"/>
        <v>0</v>
      </c>
      <c r="G21" s="12"/>
      <c r="H21" s="12"/>
      <c r="I21" s="12"/>
      <c r="J21" s="12"/>
      <c r="K21" s="40">
        <v>0</v>
      </c>
      <c r="L21" s="40"/>
    </row>
    <row r="22" spans="1:14" ht="15.75" x14ac:dyDescent="0.25">
      <c r="A22" s="9"/>
      <c r="B22" s="10">
        <v>0</v>
      </c>
      <c r="C22" s="11"/>
      <c r="D22" s="12"/>
      <c r="E22" s="10">
        <v>0</v>
      </c>
      <c r="F22" s="13">
        <f t="shared" si="0"/>
        <v>0</v>
      </c>
      <c r="G22" s="12"/>
      <c r="H22" s="12"/>
      <c r="I22" s="12"/>
      <c r="J22" s="12"/>
      <c r="K22" s="40">
        <v>0</v>
      </c>
      <c r="L22" s="40"/>
    </row>
    <row r="23" spans="1:14" ht="15.75" x14ac:dyDescent="0.25">
      <c r="A23" s="9"/>
      <c r="B23" s="10">
        <v>0</v>
      </c>
      <c r="C23" s="11"/>
      <c r="D23" s="12"/>
      <c r="E23" s="10">
        <v>0</v>
      </c>
      <c r="F23" s="13">
        <f t="shared" si="0"/>
        <v>0</v>
      </c>
      <c r="G23" s="12"/>
      <c r="H23" s="12"/>
      <c r="I23" s="12"/>
      <c r="J23" s="12"/>
      <c r="K23" s="40">
        <v>0</v>
      </c>
      <c r="L23" s="40"/>
    </row>
    <row r="24" spans="1:14" ht="94.5" x14ac:dyDescent="0.25">
      <c r="A24" s="41"/>
      <c r="B24" s="14" t="s">
        <v>19</v>
      </c>
      <c r="C24" s="14" t="s">
        <v>20</v>
      </c>
      <c r="D24" s="42"/>
      <c r="E24" s="14" t="s">
        <v>21</v>
      </c>
      <c r="F24" s="14" t="s">
        <v>22</v>
      </c>
      <c r="G24" s="42"/>
      <c r="H24" s="42"/>
      <c r="I24" s="42"/>
      <c r="J24" s="42"/>
      <c r="K24" s="14" t="s">
        <v>23</v>
      </c>
      <c r="L24" s="14" t="s">
        <v>22</v>
      </c>
    </row>
    <row r="25" spans="1:14" ht="15.75" x14ac:dyDescent="0.25">
      <c r="A25" s="41"/>
      <c r="B25" s="15">
        <v>11</v>
      </c>
      <c r="C25" s="15">
        <v>12</v>
      </c>
      <c r="D25" s="42"/>
      <c r="E25" s="15">
        <v>13</v>
      </c>
      <c r="F25" s="15">
        <v>14</v>
      </c>
      <c r="G25" s="42"/>
      <c r="H25" s="42"/>
      <c r="I25" s="42"/>
      <c r="J25" s="42"/>
      <c r="K25" s="15">
        <v>15</v>
      </c>
      <c r="L25" s="15">
        <v>16</v>
      </c>
    </row>
    <row r="26" spans="1:14" ht="43.5" customHeight="1" x14ac:dyDescent="0.25">
      <c r="A26" s="41"/>
      <c r="B26" s="16">
        <f>SUM(B6:B23)</f>
        <v>0</v>
      </c>
      <c r="C26" s="18" t="e">
        <f>B26/'Форма 1 (Оборуд)'!B3</f>
        <v>#VALUE!</v>
      </c>
      <c r="D26" s="42"/>
      <c r="E26" s="16">
        <f>SUM(E6:E23,E31:E39)</f>
        <v>0</v>
      </c>
      <c r="F26" s="17" t="e">
        <f>E26/'Форма 1 (Оборуд)'!B3</f>
        <v>#VALUE!</v>
      </c>
      <c r="G26" s="42"/>
      <c r="H26" s="42"/>
      <c r="I26" s="42"/>
      <c r="J26" s="42"/>
      <c r="K26" s="16">
        <f>SUM(K6:L23,K31:L39)</f>
        <v>0</v>
      </c>
      <c r="L26" s="17" t="e">
        <f>K26/'Форма 1 (Оборуд)'!B3</f>
        <v>#VALUE!</v>
      </c>
    </row>
    <row r="27" spans="1:14" ht="33" customHeight="1" x14ac:dyDescent="0.25">
      <c r="A27" s="35" t="s">
        <v>24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19"/>
      <c r="N27" s="19"/>
    </row>
    <row r="28" spans="1:14" ht="15.75" x14ac:dyDescent="0.25">
      <c r="A28" s="36" t="s">
        <v>25</v>
      </c>
      <c r="B28" s="37" t="s">
        <v>5</v>
      </c>
      <c r="C28" s="37"/>
      <c r="D28" s="37"/>
      <c r="E28" s="37" t="s">
        <v>6</v>
      </c>
      <c r="F28" s="37"/>
      <c r="G28" s="37"/>
      <c r="H28" s="37"/>
      <c r="I28" s="37" t="s">
        <v>26</v>
      </c>
      <c r="J28" s="37"/>
      <c r="K28" s="37" t="s">
        <v>8</v>
      </c>
      <c r="L28" s="37"/>
    </row>
    <row r="29" spans="1:14" ht="15.75" x14ac:dyDescent="0.25">
      <c r="A29" s="36"/>
      <c r="B29" s="21">
        <v>17</v>
      </c>
      <c r="C29" s="21">
        <v>18</v>
      </c>
      <c r="D29" s="21">
        <v>19</v>
      </c>
      <c r="E29" s="21">
        <v>20</v>
      </c>
      <c r="F29" s="21">
        <v>21</v>
      </c>
      <c r="G29" s="21">
        <v>22</v>
      </c>
      <c r="H29" s="21">
        <v>23</v>
      </c>
      <c r="I29" s="21">
        <v>24</v>
      </c>
      <c r="J29" s="21">
        <v>25</v>
      </c>
      <c r="K29" s="38">
        <v>26</v>
      </c>
      <c r="L29" s="38"/>
    </row>
    <row r="30" spans="1:14" ht="110.25" x14ac:dyDescent="0.25">
      <c r="A30" s="36"/>
      <c r="B30" s="20" t="s">
        <v>9</v>
      </c>
      <c r="C30" s="22" t="s">
        <v>10</v>
      </c>
      <c r="D30" s="22" t="s">
        <v>11</v>
      </c>
      <c r="E30" s="20" t="s">
        <v>12</v>
      </c>
      <c r="F30" s="23" t="s">
        <v>13</v>
      </c>
      <c r="G30" s="22" t="s">
        <v>14</v>
      </c>
      <c r="H30" s="22" t="s">
        <v>15</v>
      </c>
      <c r="I30" s="22" t="s">
        <v>27</v>
      </c>
      <c r="J30" s="22" t="s">
        <v>28</v>
      </c>
      <c r="K30" s="39" t="s">
        <v>18</v>
      </c>
      <c r="L30" s="39"/>
    </row>
    <row r="31" spans="1:14" ht="15.75" x14ac:dyDescent="0.25">
      <c r="A31" s="24"/>
      <c r="B31" s="25">
        <v>0</v>
      </c>
      <c r="C31" s="24"/>
      <c r="D31" s="26"/>
      <c r="E31" s="25">
        <v>0</v>
      </c>
      <c r="F31" s="27">
        <f t="shared" ref="F31:F39" si="1">B31-E31</f>
        <v>0</v>
      </c>
      <c r="G31" s="26"/>
      <c r="H31" s="26"/>
      <c r="I31" s="26"/>
      <c r="J31" s="26"/>
      <c r="K31" s="34">
        <v>0</v>
      </c>
      <c r="L31" s="34"/>
    </row>
    <row r="32" spans="1:14" ht="15.75" x14ac:dyDescent="0.25">
      <c r="A32" s="24"/>
      <c r="B32" s="25">
        <v>0</v>
      </c>
      <c r="C32" s="24"/>
      <c r="D32" s="26"/>
      <c r="E32" s="25">
        <v>0</v>
      </c>
      <c r="F32" s="27">
        <f t="shared" si="1"/>
        <v>0</v>
      </c>
      <c r="G32" s="26"/>
      <c r="H32" s="26"/>
      <c r="I32" s="26"/>
      <c r="J32" s="26"/>
      <c r="K32" s="34">
        <v>0</v>
      </c>
      <c r="L32" s="34"/>
    </row>
    <row r="33" spans="1:12" ht="15.75" x14ac:dyDescent="0.25">
      <c r="A33" s="24"/>
      <c r="B33" s="25">
        <v>0</v>
      </c>
      <c r="C33" s="24"/>
      <c r="D33" s="26"/>
      <c r="E33" s="25">
        <v>0</v>
      </c>
      <c r="F33" s="27">
        <f t="shared" si="1"/>
        <v>0</v>
      </c>
      <c r="G33" s="26"/>
      <c r="H33" s="26"/>
      <c r="I33" s="26"/>
      <c r="J33" s="26"/>
      <c r="K33" s="34">
        <v>0</v>
      </c>
      <c r="L33" s="34"/>
    </row>
    <row r="34" spans="1:12" ht="15.75" x14ac:dyDescent="0.25">
      <c r="A34" s="24"/>
      <c r="B34" s="25">
        <v>0</v>
      </c>
      <c r="C34" s="24"/>
      <c r="D34" s="26"/>
      <c r="E34" s="25">
        <v>0</v>
      </c>
      <c r="F34" s="27">
        <f t="shared" si="1"/>
        <v>0</v>
      </c>
      <c r="G34" s="26"/>
      <c r="H34" s="26"/>
      <c r="I34" s="26"/>
      <c r="J34" s="26"/>
      <c r="K34" s="34">
        <v>0</v>
      </c>
      <c r="L34" s="34"/>
    </row>
    <row r="35" spans="1:12" ht="15.75" x14ac:dyDescent="0.25">
      <c r="A35" s="24"/>
      <c r="B35" s="25">
        <v>0</v>
      </c>
      <c r="C35" s="24"/>
      <c r="D35" s="26"/>
      <c r="E35" s="25">
        <v>0</v>
      </c>
      <c r="F35" s="27">
        <f t="shared" si="1"/>
        <v>0</v>
      </c>
      <c r="G35" s="26"/>
      <c r="H35" s="26"/>
      <c r="I35" s="26"/>
      <c r="J35" s="26"/>
      <c r="K35" s="34">
        <v>0</v>
      </c>
      <c r="L35" s="34"/>
    </row>
    <row r="36" spans="1:12" ht="15.75" x14ac:dyDescent="0.25">
      <c r="A36" s="28"/>
      <c r="B36" s="25">
        <v>0</v>
      </c>
      <c r="C36" s="24"/>
      <c r="D36" s="26"/>
      <c r="E36" s="25">
        <v>0</v>
      </c>
      <c r="F36" s="27">
        <f t="shared" si="1"/>
        <v>0</v>
      </c>
      <c r="G36" s="26"/>
      <c r="H36" s="26"/>
      <c r="I36" s="26"/>
      <c r="J36" s="26"/>
      <c r="K36" s="34">
        <v>0</v>
      </c>
      <c r="L36" s="34"/>
    </row>
    <row r="37" spans="1:12" ht="15.75" x14ac:dyDescent="0.25">
      <c r="A37" s="28"/>
      <c r="B37" s="25">
        <v>0</v>
      </c>
      <c r="C37" s="24"/>
      <c r="D37" s="26"/>
      <c r="E37" s="25">
        <v>0</v>
      </c>
      <c r="F37" s="27">
        <f t="shared" si="1"/>
        <v>0</v>
      </c>
      <c r="G37" s="26"/>
      <c r="H37" s="26"/>
      <c r="I37" s="26"/>
      <c r="J37" s="26"/>
      <c r="K37" s="34">
        <v>0</v>
      </c>
      <c r="L37" s="34"/>
    </row>
    <row r="38" spans="1:12" ht="15.75" x14ac:dyDescent="0.25">
      <c r="A38" s="28"/>
      <c r="B38" s="25">
        <v>0</v>
      </c>
      <c r="C38" s="24"/>
      <c r="D38" s="26"/>
      <c r="E38" s="25">
        <v>0</v>
      </c>
      <c r="F38" s="27">
        <f t="shared" si="1"/>
        <v>0</v>
      </c>
      <c r="G38" s="26"/>
      <c r="H38" s="26"/>
      <c r="I38" s="26"/>
      <c r="J38" s="26"/>
      <c r="K38" s="34">
        <v>0</v>
      </c>
      <c r="L38" s="34"/>
    </row>
    <row r="39" spans="1:12" ht="15.75" x14ac:dyDescent="0.25">
      <c r="A39" s="28"/>
      <c r="B39" s="25">
        <v>0</v>
      </c>
      <c r="C39" s="24"/>
      <c r="D39" s="26"/>
      <c r="E39" s="25">
        <v>0</v>
      </c>
      <c r="F39" s="27">
        <f t="shared" si="1"/>
        <v>0</v>
      </c>
      <c r="G39" s="26"/>
      <c r="H39" s="26"/>
      <c r="I39" s="26"/>
      <c r="J39" s="26"/>
      <c r="K39" s="34">
        <v>0</v>
      </c>
      <c r="L39" s="34"/>
    </row>
    <row r="148" spans="4:4" ht="21" x14ac:dyDescent="0.25">
      <c r="D148" s="29"/>
    </row>
    <row r="149" spans="4:4" ht="21" x14ac:dyDescent="0.25">
      <c r="D149" s="29"/>
    </row>
    <row r="150" spans="4:4" ht="21" x14ac:dyDescent="0.25">
      <c r="D150" s="29"/>
    </row>
    <row r="151" spans="4:4" ht="21" x14ac:dyDescent="0.25">
      <c r="D151" s="29"/>
    </row>
    <row r="152" spans="4:4" ht="21" x14ac:dyDescent="0.25">
      <c r="D152" s="29"/>
    </row>
    <row r="153" spans="4:4" ht="21" x14ac:dyDescent="0.25">
      <c r="D153" s="29"/>
    </row>
    <row r="154" spans="4:4" ht="21" x14ac:dyDescent="0.25">
      <c r="D154" s="29"/>
    </row>
    <row r="155" spans="4:4" ht="21" x14ac:dyDescent="0.25">
      <c r="D155" s="29"/>
    </row>
    <row r="156" spans="4:4" ht="21" x14ac:dyDescent="0.25">
      <c r="D156" s="29"/>
    </row>
    <row r="157" spans="4:4" ht="21" x14ac:dyDescent="0.25">
      <c r="D157" s="29"/>
    </row>
    <row r="158" spans="4:4" ht="21" x14ac:dyDescent="0.25">
      <c r="D158" s="29"/>
    </row>
    <row r="159" spans="4:4" ht="21" x14ac:dyDescent="0.25">
      <c r="D159" s="29"/>
    </row>
    <row r="160" spans="4:4" ht="21" x14ac:dyDescent="0.25">
      <c r="D160" s="29"/>
    </row>
  </sheetData>
  <sheetProtection formatCells="0" insertColumns="0" insertRows="0" insertHyperlinks="0" deleteColumns="0" deleteRows="0" sort="0"/>
  <protectedRanges>
    <protectedRange sqref="C26 F26 L26" name="Диапазон2"/>
    <protectedRange sqref="D2:H2" name="Диапазон1"/>
  </protectedRanges>
  <mergeCells count="47">
    <mergeCell ref="A1:L1"/>
    <mergeCell ref="D2:H2"/>
    <mergeCell ref="A3:A5"/>
    <mergeCell ref="B3:D3"/>
    <mergeCell ref="E3:H3"/>
    <mergeCell ref="I3:J3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A24:A26"/>
    <mergeCell ref="D24:D26"/>
    <mergeCell ref="G24:J26"/>
    <mergeCell ref="A27:L27"/>
    <mergeCell ref="A28:A30"/>
    <mergeCell ref="B28:D28"/>
    <mergeCell ref="E28:H28"/>
    <mergeCell ref="I28:J28"/>
    <mergeCell ref="K28:L28"/>
    <mergeCell ref="K29:L29"/>
    <mergeCell ref="K30:L30"/>
    <mergeCell ref="K36:L36"/>
    <mergeCell ref="K37:L37"/>
    <mergeCell ref="K38:L38"/>
    <mergeCell ref="K39:L39"/>
    <mergeCell ref="K31:L31"/>
    <mergeCell ref="K32:L32"/>
    <mergeCell ref="K33:L33"/>
    <mergeCell ref="K34:L34"/>
    <mergeCell ref="K35:L35"/>
  </mergeCells>
  <dataValidations count="1">
    <dataValidation type="date" allowBlank="1" showInputMessage="1" showErrorMessage="1" sqref="G6:J23 D6:D23 G31:J39 D31:D39">
      <formula1>45658</formula1>
      <formula2>46022</formula2>
    </dataValidation>
  </dataValidations>
  <pageMargins left="0.7" right="0.7" top="0.75" bottom="0.75" header="0.3" footer="0.3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вузов'!$A$1:$A$37</xm:f>
          </x14:formula1>
          <xm:sqref>D2:H2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zoomScale="60" workbookViewId="0">
      <selection activeCell="D2" sqref="D2:H2"/>
    </sheetView>
  </sheetViews>
  <sheetFormatPr defaultRowHeight="15" x14ac:dyDescent="0.25"/>
  <cols>
    <col min="1" max="1" width="33.5703125" style="1" customWidth="1"/>
    <col min="2" max="2" width="20.28515625" style="1" customWidth="1"/>
    <col min="3" max="4" width="24.28515625" style="1" customWidth="1"/>
    <col min="5" max="5" width="23.140625" style="1" customWidth="1"/>
    <col min="6" max="10" width="19.140625" style="1" customWidth="1"/>
    <col min="11" max="11" width="18.7109375" style="1" customWidth="1"/>
    <col min="12" max="12" width="18.5703125" style="1" customWidth="1"/>
    <col min="13" max="16384" width="9.140625" style="1"/>
  </cols>
  <sheetData>
    <row r="1" spans="1:14" ht="63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25.5" customHeight="1" x14ac:dyDescent="0.25">
      <c r="A2" s="30"/>
      <c r="B2" s="2"/>
      <c r="C2" s="2"/>
      <c r="D2" s="44" t="s">
        <v>1</v>
      </c>
      <c r="E2" s="44"/>
      <c r="F2" s="44"/>
      <c r="G2" s="44"/>
      <c r="H2" s="44"/>
      <c r="I2" s="2"/>
      <c r="J2" s="2"/>
      <c r="K2" s="2"/>
      <c r="L2" s="2"/>
    </row>
    <row r="3" spans="1:14" ht="18.75" customHeight="1" x14ac:dyDescent="0.25">
      <c r="A3" s="46" t="s">
        <v>29</v>
      </c>
      <c r="B3" s="47" t="s">
        <v>5</v>
      </c>
      <c r="C3" s="47"/>
      <c r="D3" s="47"/>
      <c r="E3" s="47" t="s">
        <v>6</v>
      </c>
      <c r="F3" s="47"/>
      <c r="G3" s="47"/>
      <c r="H3" s="47"/>
      <c r="I3" s="47" t="s">
        <v>26</v>
      </c>
      <c r="J3" s="47"/>
      <c r="K3" s="47" t="s">
        <v>8</v>
      </c>
      <c r="L3" s="47"/>
      <c r="M3" s="4"/>
      <c r="N3" s="4"/>
    </row>
    <row r="4" spans="1:14" ht="34.5" customHeight="1" x14ac:dyDescent="0.25">
      <c r="A4" s="46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48">
        <v>10</v>
      </c>
      <c r="L4" s="48"/>
    </row>
    <row r="5" spans="1:14" ht="107.25" customHeight="1" x14ac:dyDescent="0.25">
      <c r="A5" s="46"/>
      <c r="B5" s="6" t="s">
        <v>9</v>
      </c>
      <c r="C5" s="7" t="s">
        <v>10</v>
      </c>
      <c r="D5" s="7" t="s">
        <v>11</v>
      </c>
      <c r="E5" s="6" t="s">
        <v>12</v>
      </c>
      <c r="F5" s="8" t="s">
        <v>13</v>
      </c>
      <c r="G5" s="7" t="s">
        <v>14</v>
      </c>
      <c r="H5" s="7" t="s">
        <v>15</v>
      </c>
      <c r="I5" s="7" t="s">
        <v>27</v>
      </c>
      <c r="J5" s="7" t="s">
        <v>28</v>
      </c>
      <c r="K5" s="49" t="s">
        <v>18</v>
      </c>
      <c r="L5" s="49"/>
    </row>
    <row r="6" spans="1:14" ht="15.75" x14ac:dyDescent="0.25">
      <c r="A6" s="9"/>
      <c r="B6" s="10">
        <v>0</v>
      </c>
      <c r="C6" s="11"/>
      <c r="D6" s="12"/>
      <c r="E6" s="31">
        <v>0</v>
      </c>
      <c r="F6" s="13">
        <f t="shared" ref="F6:F23" si="0">B6-E6</f>
        <v>0</v>
      </c>
      <c r="G6" s="12"/>
      <c r="H6" s="12"/>
      <c r="I6" s="12"/>
      <c r="J6" s="12"/>
      <c r="K6" s="40">
        <v>0</v>
      </c>
      <c r="L6" s="40"/>
    </row>
    <row r="7" spans="1:14" ht="15.75" x14ac:dyDescent="0.25">
      <c r="A7" s="9"/>
      <c r="B7" s="10">
        <v>0</v>
      </c>
      <c r="C7" s="11"/>
      <c r="D7" s="12"/>
      <c r="E7" s="10">
        <v>0</v>
      </c>
      <c r="F7" s="13">
        <f t="shared" si="0"/>
        <v>0</v>
      </c>
      <c r="G7" s="12"/>
      <c r="H7" s="12"/>
      <c r="I7" s="12"/>
      <c r="J7" s="12"/>
      <c r="K7" s="40">
        <v>0</v>
      </c>
      <c r="L7" s="40"/>
    </row>
    <row r="8" spans="1:14" ht="15.75" x14ac:dyDescent="0.25">
      <c r="A8" s="9"/>
      <c r="B8" s="10">
        <v>0</v>
      </c>
      <c r="C8" s="11"/>
      <c r="D8" s="12"/>
      <c r="E8" s="10">
        <v>0</v>
      </c>
      <c r="F8" s="13">
        <f t="shared" si="0"/>
        <v>0</v>
      </c>
      <c r="G8" s="12"/>
      <c r="H8" s="12"/>
      <c r="I8" s="12"/>
      <c r="J8" s="12"/>
      <c r="K8" s="40">
        <v>0</v>
      </c>
      <c r="L8" s="40"/>
    </row>
    <row r="9" spans="1:14" ht="15.75" x14ac:dyDescent="0.25">
      <c r="A9" s="9"/>
      <c r="B9" s="10">
        <v>0</v>
      </c>
      <c r="C9" s="11"/>
      <c r="D9" s="12"/>
      <c r="E9" s="10">
        <v>0</v>
      </c>
      <c r="F9" s="13">
        <f t="shared" si="0"/>
        <v>0</v>
      </c>
      <c r="G9" s="12"/>
      <c r="H9" s="12"/>
      <c r="I9" s="12"/>
      <c r="J9" s="12"/>
      <c r="K9" s="40">
        <v>0</v>
      </c>
      <c r="L9" s="40"/>
    </row>
    <row r="10" spans="1:14" ht="15.75" x14ac:dyDescent="0.25">
      <c r="A10" s="9"/>
      <c r="B10" s="10">
        <v>0</v>
      </c>
      <c r="C10" s="11"/>
      <c r="D10" s="12"/>
      <c r="E10" s="10">
        <v>0</v>
      </c>
      <c r="F10" s="13">
        <f t="shared" si="0"/>
        <v>0</v>
      </c>
      <c r="G10" s="12"/>
      <c r="H10" s="12"/>
      <c r="I10" s="12"/>
      <c r="J10" s="12"/>
      <c r="K10" s="40">
        <v>0</v>
      </c>
      <c r="L10" s="40"/>
    </row>
    <row r="11" spans="1:14" ht="15.75" x14ac:dyDescent="0.25">
      <c r="A11" s="9"/>
      <c r="B11" s="10">
        <v>0</v>
      </c>
      <c r="C11" s="11"/>
      <c r="D11" s="12"/>
      <c r="E11" s="10">
        <v>0</v>
      </c>
      <c r="F11" s="13">
        <f t="shared" si="0"/>
        <v>0</v>
      </c>
      <c r="G11" s="12"/>
      <c r="H11" s="12"/>
      <c r="I11" s="12"/>
      <c r="J11" s="12"/>
      <c r="K11" s="40">
        <v>0</v>
      </c>
      <c r="L11" s="40"/>
    </row>
    <row r="12" spans="1:14" ht="15.75" x14ac:dyDescent="0.25">
      <c r="A12" s="9"/>
      <c r="B12" s="10">
        <v>0</v>
      </c>
      <c r="C12" s="11"/>
      <c r="D12" s="12"/>
      <c r="E12" s="10">
        <v>0</v>
      </c>
      <c r="F12" s="13">
        <f t="shared" si="0"/>
        <v>0</v>
      </c>
      <c r="G12" s="12"/>
      <c r="H12" s="12"/>
      <c r="I12" s="12"/>
      <c r="J12" s="12"/>
      <c r="K12" s="40">
        <v>0</v>
      </c>
      <c r="L12" s="40"/>
    </row>
    <row r="13" spans="1:14" ht="15.75" x14ac:dyDescent="0.25">
      <c r="A13" s="9"/>
      <c r="B13" s="10">
        <v>0</v>
      </c>
      <c r="C13" s="11"/>
      <c r="D13" s="12"/>
      <c r="E13" s="10">
        <v>0</v>
      </c>
      <c r="F13" s="13">
        <f t="shared" si="0"/>
        <v>0</v>
      </c>
      <c r="G13" s="12"/>
      <c r="H13" s="12"/>
      <c r="I13" s="12"/>
      <c r="J13" s="12"/>
      <c r="K13" s="40">
        <v>0</v>
      </c>
      <c r="L13" s="40"/>
    </row>
    <row r="14" spans="1:14" ht="15.75" x14ac:dyDescent="0.25">
      <c r="A14" s="9"/>
      <c r="B14" s="10">
        <v>0</v>
      </c>
      <c r="C14" s="11"/>
      <c r="D14" s="12"/>
      <c r="E14" s="10">
        <v>0</v>
      </c>
      <c r="F14" s="13">
        <f t="shared" si="0"/>
        <v>0</v>
      </c>
      <c r="G14" s="12"/>
      <c r="H14" s="12"/>
      <c r="I14" s="12"/>
      <c r="J14" s="12"/>
      <c r="K14" s="40">
        <v>0</v>
      </c>
      <c r="L14" s="40"/>
    </row>
    <row r="15" spans="1:14" ht="15.75" x14ac:dyDescent="0.25">
      <c r="A15" s="9"/>
      <c r="B15" s="10">
        <v>0</v>
      </c>
      <c r="C15" s="11"/>
      <c r="D15" s="12"/>
      <c r="E15" s="10">
        <v>0</v>
      </c>
      <c r="F15" s="13">
        <f t="shared" si="0"/>
        <v>0</v>
      </c>
      <c r="G15" s="12"/>
      <c r="H15" s="12"/>
      <c r="I15" s="12"/>
      <c r="J15" s="12"/>
      <c r="K15" s="40">
        <v>0</v>
      </c>
      <c r="L15" s="40"/>
    </row>
    <row r="16" spans="1:14" ht="15.75" x14ac:dyDescent="0.25">
      <c r="A16" s="9"/>
      <c r="B16" s="10">
        <v>0</v>
      </c>
      <c r="C16" s="11"/>
      <c r="D16" s="12"/>
      <c r="E16" s="10">
        <v>0</v>
      </c>
      <c r="F16" s="13">
        <f t="shared" si="0"/>
        <v>0</v>
      </c>
      <c r="G16" s="12"/>
      <c r="H16" s="12"/>
      <c r="I16" s="12"/>
      <c r="J16" s="12"/>
      <c r="K16" s="40">
        <v>0</v>
      </c>
      <c r="L16" s="40"/>
    </row>
    <row r="17" spans="1:14" ht="15.75" x14ac:dyDescent="0.25">
      <c r="A17" s="9"/>
      <c r="B17" s="10">
        <v>0</v>
      </c>
      <c r="C17" s="11"/>
      <c r="D17" s="12"/>
      <c r="E17" s="10">
        <v>0</v>
      </c>
      <c r="F17" s="13">
        <f t="shared" si="0"/>
        <v>0</v>
      </c>
      <c r="G17" s="12"/>
      <c r="H17" s="12"/>
      <c r="I17" s="12"/>
      <c r="J17" s="12"/>
      <c r="K17" s="40">
        <v>0</v>
      </c>
      <c r="L17" s="40"/>
    </row>
    <row r="18" spans="1:14" ht="15.75" x14ac:dyDescent="0.25">
      <c r="A18" s="9"/>
      <c r="B18" s="10">
        <v>0</v>
      </c>
      <c r="C18" s="11"/>
      <c r="D18" s="12"/>
      <c r="E18" s="10">
        <v>0</v>
      </c>
      <c r="F18" s="13">
        <f t="shared" si="0"/>
        <v>0</v>
      </c>
      <c r="G18" s="12"/>
      <c r="H18" s="12"/>
      <c r="I18" s="12"/>
      <c r="J18" s="12"/>
      <c r="K18" s="40">
        <v>0</v>
      </c>
      <c r="L18" s="40"/>
    </row>
    <row r="19" spans="1:14" ht="15.75" x14ac:dyDescent="0.25">
      <c r="A19" s="9"/>
      <c r="B19" s="10">
        <v>0</v>
      </c>
      <c r="C19" s="11"/>
      <c r="D19" s="12"/>
      <c r="E19" s="10">
        <v>0</v>
      </c>
      <c r="F19" s="13">
        <f t="shared" si="0"/>
        <v>0</v>
      </c>
      <c r="G19" s="12"/>
      <c r="H19" s="12"/>
      <c r="I19" s="12"/>
      <c r="J19" s="12"/>
      <c r="K19" s="40">
        <v>0</v>
      </c>
      <c r="L19" s="40"/>
    </row>
    <row r="20" spans="1:14" ht="15.75" x14ac:dyDescent="0.25">
      <c r="A20" s="9"/>
      <c r="B20" s="10">
        <v>0</v>
      </c>
      <c r="C20" s="11"/>
      <c r="D20" s="12"/>
      <c r="E20" s="10">
        <v>0</v>
      </c>
      <c r="F20" s="13">
        <f t="shared" si="0"/>
        <v>0</v>
      </c>
      <c r="G20" s="12"/>
      <c r="H20" s="12"/>
      <c r="I20" s="12"/>
      <c r="J20" s="12"/>
      <c r="K20" s="40">
        <v>0</v>
      </c>
      <c r="L20" s="40"/>
    </row>
    <row r="21" spans="1:14" ht="15.75" x14ac:dyDescent="0.25">
      <c r="A21" s="9"/>
      <c r="B21" s="10">
        <v>0</v>
      </c>
      <c r="C21" s="11"/>
      <c r="D21" s="12"/>
      <c r="E21" s="10">
        <v>0</v>
      </c>
      <c r="F21" s="13">
        <f t="shared" si="0"/>
        <v>0</v>
      </c>
      <c r="G21" s="12"/>
      <c r="H21" s="12"/>
      <c r="I21" s="12"/>
      <c r="J21" s="12"/>
      <c r="K21" s="40">
        <v>0</v>
      </c>
      <c r="L21" s="40"/>
    </row>
    <row r="22" spans="1:14" ht="15.75" x14ac:dyDescent="0.25">
      <c r="A22" s="9"/>
      <c r="B22" s="10">
        <v>0</v>
      </c>
      <c r="C22" s="11"/>
      <c r="D22" s="12"/>
      <c r="E22" s="10">
        <v>0</v>
      </c>
      <c r="F22" s="13">
        <f t="shared" si="0"/>
        <v>0</v>
      </c>
      <c r="G22" s="12"/>
      <c r="H22" s="12"/>
      <c r="I22" s="12"/>
      <c r="J22" s="12"/>
      <c r="K22" s="40">
        <v>0</v>
      </c>
      <c r="L22" s="40"/>
    </row>
    <row r="23" spans="1:14" ht="15.75" x14ac:dyDescent="0.25">
      <c r="A23" s="9"/>
      <c r="B23" s="10">
        <v>0</v>
      </c>
      <c r="C23" s="11"/>
      <c r="D23" s="12"/>
      <c r="E23" s="10">
        <v>0</v>
      </c>
      <c r="F23" s="13">
        <f t="shared" si="0"/>
        <v>0</v>
      </c>
      <c r="G23" s="12"/>
      <c r="H23" s="12"/>
      <c r="I23" s="12"/>
      <c r="J23" s="12"/>
      <c r="K23" s="40">
        <v>0</v>
      </c>
      <c r="L23" s="40"/>
    </row>
    <row r="24" spans="1:14" ht="94.5" x14ac:dyDescent="0.25">
      <c r="A24" s="41"/>
      <c r="B24" s="14" t="s">
        <v>19</v>
      </c>
      <c r="C24" s="14" t="s">
        <v>20</v>
      </c>
      <c r="D24" s="42"/>
      <c r="E24" s="14" t="s">
        <v>21</v>
      </c>
      <c r="F24" s="14" t="s">
        <v>22</v>
      </c>
      <c r="G24" s="42"/>
      <c r="H24" s="42"/>
      <c r="I24" s="42"/>
      <c r="J24" s="42"/>
      <c r="K24" s="14" t="s">
        <v>23</v>
      </c>
      <c r="L24" s="14" t="s">
        <v>22</v>
      </c>
    </row>
    <row r="25" spans="1:14" ht="15.75" x14ac:dyDescent="0.25">
      <c r="A25" s="41"/>
      <c r="B25" s="15">
        <v>11</v>
      </c>
      <c r="C25" s="15">
        <v>12</v>
      </c>
      <c r="D25" s="42"/>
      <c r="E25" s="15">
        <v>13</v>
      </c>
      <c r="F25" s="15">
        <v>14</v>
      </c>
      <c r="G25" s="42"/>
      <c r="H25" s="42"/>
      <c r="I25" s="42"/>
      <c r="J25" s="42"/>
      <c r="K25" s="15">
        <v>15</v>
      </c>
      <c r="L25" s="15">
        <v>16</v>
      </c>
    </row>
    <row r="26" spans="1:14" ht="43.5" customHeight="1" x14ac:dyDescent="0.25">
      <c r="A26" s="41"/>
      <c r="B26" s="16">
        <f>SUM(B6:B23)</f>
        <v>0</v>
      </c>
      <c r="C26" s="17" t="e">
        <f>B26/'Форма 1 (Оборуд)'!B3</f>
        <v>#VALUE!</v>
      </c>
      <c r="D26" s="42"/>
      <c r="E26" s="16">
        <f>SUM(E6:E23,E31:E39)</f>
        <v>0</v>
      </c>
      <c r="F26" s="17" t="e">
        <f>E26/'Форма 1 (Оборуд)'!B3</f>
        <v>#VALUE!</v>
      </c>
      <c r="G26" s="42"/>
      <c r="H26" s="42"/>
      <c r="I26" s="42"/>
      <c r="J26" s="42"/>
      <c r="K26" s="16">
        <f>SUM(K6:L23,K31:L39)</f>
        <v>0</v>
      </c>
      <c r="L26" s="17" t="e">
        <f>K26/'Форма 1 (Оборуд)'!B3</f>
        <v>#VALUE!</v>
      </c>
    </row>
    <row r="27" spans="1:14" ht="33" customHeight="1" x14ac:dyDescent="0.25">
      <c r="A27" s="35" t="s">
        <v>24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19"/>
      <c r="N27" s="19"/>
    </row>
    <row r="28" spans="1:14" ht="15.75" x14ac:dyDescent="0.25">
      <c r="A28" s="36" t="s">
        <v>29</v>
      </c>
      <c r="B28" s="37" t="s">
        <v>5</v>
      </c>
      <c r="C28" s="37"/>
      <c r="D28" s="37"/>
      <c r="E28" s="37" t="s">
        <v>6</v>
      </c>
      <c r="F28" s="37"/>
      <c r="G28" s="37"/>
      <c r="H28" s="37"/>
      <c r="I28" s="37" t="s">
        <v>26</v>
      </c>
      <c r="J28" s="37"/>
      <c r="K28" s="37" t="s">
        <v>8</v>
      </c>
      <c r="L28" s="37"/>
    </row>
    <row r="29" spans="1:14" ht="15.75" x14ac:dyDescent="0.25">
      <c r="A29" s="36"/>
      <c r="B29" s="21">
        <v>17</v>
      </c>
      <c r="C29" s="21">
        <v>18</v>
      </c>
      <c r="D29" s="21">
        <v>19</v>
      </c>
      <c r="E29" s="21">
        <v>20</v>
      </c>
      <c r="F29" s="21">
        <v>21</v>
      </c>
      <c r="G29" s="21">
        <v>22</v>
      </c>
      <c r="H29" s="21">
        <v>23</v>
      </c>
      <c r="I29" s="21">
        <v>24</v>
      </c>
      <c r="J29" s="21">
        <v>25</v>
      </c>
      <c r="K29" s="38">
        <v>26</v>
      </c>
      <c r="L29" s="38"/>
    </row>
    <row r="30" spans="1:14" ht="110.25" x14ac:dyDescent="0.25">
      <c r="A30" s="36"/>
      <c r="B30" s="20" t="s">
        <v>9</v>
      </c>
      <c r="C30" s="22" t="s">
        <v>10</v>
      </c>
      <c r="D30" s="22" t="s">
        <v>11</v>
      </c>
      <c r="E30" s="20" t="s">
        <v>12</v>
      </c>
      <c r="F30" s="23" t="s">
        <v>13</v>
      </c>
      <c r="G30" s="22" t="s">
        <v>14</v>
      </c>
      <c r="H30" s="22" t="s">
        <v>15</v>
      </c>
      <c r="I30" s="22" t="s">
        <v>27</v>
      </c>
      <c r="J30" s="22" t="s">
        <v>28</v>
      </c>
      <c r="K30" s="39" t="s">
        <v>18</v>
      </c>
      <c r="L30" s="39"/>
    </row>
    <row r="31" spans="1:14" ht="15.75" x14ac:dyDescent="0.25">
      <c r="A31" s="24"/>
      <c r="B31" s="25">
        <v>0</v>
      </c>
      <c r="C31" s="24"/>
      <c r="D31" s="26"/>
      <c r="E31" s="25">
        <v>0</v>
      </c>
      <c r="F31" s="27">
        <f t="shared" ref="F31:F39" si="1">B31-E31</f>
        <v>0</v>
      </c>
      <c r="G31" s="26"/>
      <c r="H31" s="26"/>
      <c r="I31" s="26"/>
      <c r="J31" s="26"/>
      <c r="K31" s="34">
        <v>0</v>
      </c>
      <c r="L31" s="34"/>
    </row>
    <row r="32" spans="1:14" ht="15.75" x14ac:dyDescent="0.25">
      <c r="A32" s="24"/>
      <c r="B32" s="25">
        <v>0</v>
      </c>
      <c r="C32" s="24"/>
      <c r="D32" s="26"/>
      <c r="E32" s="25">
        <v>0</v>
      </c>
      <c r="F32" s="27">
        <f t="shared" si="1"/>
        <v>0</v>
      </c>
      <c r="G32" s="26"/>
      <c r="H32" s="26"/>
      <c r="I32" s="26"/>
      <c r="J32" s="26"/>
      <c r="K32" s="34">
        <v>0</v>
      </c>
      <c r="L32" s="34"/>
    </row>
    <row r="33" spans="1:12" ht="15.75" x14ac:dyDescent="0.25">
      <c r="A33" s="24"/>
      <c r="B33" s="25">
        <v>0</v>
      </c>
      <c r="C33" s="24"/>
      <c r="D33" s="26"/>
      <c r="E33" s="25">
        <v>0</v>
      </c>
      <c r="F33" s="27">
        <f t="shared" si="1"/>
        <v>0</v>
      </c>
      <c r="G33" s="26"/>
      <c r="H33" s="26"/>
      <c r="I33" s="26"/>
      <c r="J33" s="26"/>
      <c r="K33" s="34">
        <v>0</v>
      </c>
      <c r="L33" s="34"/>
    </row>
    <row r="34" spans="1:12" ht="15.75" x14ac:dyDescent="0.25">
      <c r="A34" s="24"/>
      <c r="B34" s="25">
        <v>0</v>
      </c>
      <c r="C34" s="24"/>
      <c r="D34" s="26"/>
      <c r="E34" s="25">
        <v>0</v>
      </c>
      <c r="F34" s="27">
        <f t="shared" si="1"/>
        <v>0</v>
      </c>
      <c r="G34" s="26"/>
      <c r="H34" s="26"/>
      <c r="I34" s="26"/>
      <c r="J34" s="26"/>
      <c r="K34" s="34">
        <v>0</v>
      </c>
      <c r="L34" s="34"/>
    </row>
    <row r="35" spans="1:12" ht="15.75" x14ac:dyDescent="0.25">
      <c r="A35" s="24"/>
      <c r="B35" s="25">
        <v>0</v>
      </c>
      <c r="C35" s="24"/>
      <c r="D35" s="26"/>
      <c r="E35" s="25">
        <v>0</v>
      </c>
      <c r="F35" s="27">
        <f t="shared" si="1"/>
        <v>0</v>
      </c>
      <c r="G35" s="26"/>
      <c r="H35" s="26"/>
      <c r="I35" s="26"/>
      <c r="J35" s="26"/>
      <c r="K35" s="34">
        <v>0</v>
      </c>
      <c r="L35" s="34"/>
    </row>
    <row r="36" spans="1:12" ht="15.75" x14ac:dyDescent="0.25">
      <c r="A36" s="28"/>
      <c r="B36" s="25">
        <v>0</v>
      </c>
      <c r="C36" s="24"/>
      <c r="D36" s="26"/>
      <c r="E36" s="25">
        <v>0</v>
      </c>
      <c r="F36" s="27">
        <f t="shared" si="1"/>
        <v>0</v>
      </c>
      <c r="G36" s="26"/>
      <c r="H36" s="26"/>
      <c r="I36" s="26"/>
      <c r="J36" s="26"/>
      <c r="K36" s="34">
        <v>0</v>
      </c>
      <c r="L36" s="34"/>
    </row>
    <row r="37" spans="1:12" ht="15.75" x14ac:dyDescent="0.25">
      <c r="A37" s="28"/>
      <c r="B37" s="25">
        <v>0</v>
      </c>
      <c r="C37" s="24"/>
      <c r="D37" s="26"/>
      <c r="E37" s="25">
        <v>0</v>
      </c>
      <c r="F37" s="27">
        <f t="shared" si="1"/>
        <v>0</v>
      </c>
      <c r="G37" s="26"/>
      <c r="H37" s="26"/>
      <c r="I37" s="26"/>
      <c r="J37" s="26"/>
      <c r="K37" s="34">
        <v>0</v>
      </c>
      <c r="L37" s="34"/>
    </row>
    <row r="38" spans="1:12" ht="15.75" x14ac:dyDescent="0.25">
      <c r="A38" s="28"/>
      <c r="B38" s="25">
        <v>0</v>
      </c>
      <c r="C38" s="24"/>
      <c r="D38" s="26"/>
      <c r="E38" s="25">
        <v>0</v>
      </c>
      <c r="F38" s="27">
        <f t="shared" si="1"/>
        <v>0</v>
      </c>
      <c r="G38" s="26"/>
      <c r="H38" s="26"/>
      <c r="I38" s="26"/>
      <c r="J38" s="26"/>
      <c r="K38" s="34">
        <v>0</v>
      </c>
      <c r="L38" s="34"/>
    </row>
    <row r="39" spans="1:12" ht="15.75" x14ac:dyDescent="0.25">
      <c r="A39" s="28"/>
      <c r="B39" s="25">
        <v>0</v>
      </c>
      <c r="C39" s="24"/>
      <c r="D39" s="26"/>
      <c r="E39" s="25">
        <v>0</v>
      </c>
      <c r="F39" s="27">
        <f t="shared" si="1"/>
        <v>0</v>
      </c>
      <c r="G39" s="26"/>
      <c r="H39" s="26"/>
      <c r="I39" s="26"/>
      <c r="J39" s="26"/>
      <c r="K39" s="34">
        <v>0</v>
      </c>
      <c r="L39" s="34"/>
    </row>
    <row r="148" spans="4:4" ht="21" x14ac:dyDescent="0.25">
      <c r="D148" s="29"/>
    </row>
    <row r="149" spans="4:4" ht="21" x14ac:dyDescent="0.25">
      <c r="D149" s="29"/>
    </row>
    <row r="150" spans="4:4" ht="21" x14ac:dyDescent="0.25">
      <c r="D150" s="29"/>
    </row>
    <row r="151" spans="4:4" ht="21" x14ac:dyDescent="0.25">
      <c r="D151" s="29"/>
    </row>
    <row r="152" spans="4:4" ht="21" x14ac:dyDescent="0.25">
      <c r="D152" s="29"/>
    </row>
    <row r="153" spans="4:4" ht="21" x14ac:dyDescent="0.25">
      <c r="D153" s="29"/>
    </row>
    <row r="154" spans="4:4" ht="21" x14ac:dyDescent="0.25">
      <c r="D154" s="29"/>
    </row>
    <row r="155" spans="4:4" ht="21" x14ac:dyDescent="0.25">
      <c r="D155" s="29"/>
    </row>
    <row r="156" spans="4:4" ht="21" x14ac:dyDescent="0.25">
      <c r="D156" s="29"/>
    </row>
    <row r="157" spans="4:4" ht="21" x14ac:dyDescent="0.25">
      <c r="D157" s="29"/>
    </row>
    <row r="158" spans="4:4" ht="21" x14ac:dyDescent="0.25">
      <c r="D158" s="29"/>
    </row>
    <row r="159" spans="4:4" ht="21" x14ac:dyDescent="0.25">
      <c r="D159" s="29"/>
    </row>
    <row r="160" spans="4:4" ht="21" x14ac:dyDescent="0.25">
      <c r="D160" s="29"/>
    </row>
  </sheetData>
  <protectedRanges>
    <protectedRange sqref="C26 F26 L26" name="Диапазон2"/>
    <protectedRange sqref="D2:H2" name="Диапазон1"/>
  </protectedRanges>
  <mergeCells count="47">
    <mergeCell ref="A1:L1"/>
    <mergeCell ref="D2:H2"/>
    <mergeCell ref="A3:A5"/>
    <mergeCell ref="B3:D3"/>
    <mergeCell ref="E3:H3"/>
    <mergeCell ref="I3:J3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A24:A26"/>
    <mergeCell ref="D24:D26"/>
    <mergeCell ref="G24:J26"/>
    <mergeCell ref="A27:L27"/>
    <mergeCell ref="A28:A30"/>
    <mergeCell ref="B28:D28"/>
    <mergeCell ref="E28:H28"/>
    <mergeCell ref="I28:J28"/>
    <mergeCell ref="K28:L28"/>
    <mergeCell ref="K29:L29"/>
    <mergeCell ref="K30:L30"/>
    <mergeCell ref="K36:L36"/>
    <mergeCell ref="K37:L37"/>
    <mergeCell ref="K38:L38"/>
    <mergeCell ref="K39:L39"/>
    <mergeCell ref="K31:L31"/>
    <mergeCell ref="K32:L32"/>
    <mergeCell ref="K33:L33"/>
    <mergeCell ref="K34:L34"/>
    <mergeCell ref="K35:L35"/>
  </mergeCells>
  <dataValidations count="1">
    <dataValidation type="date" allowBlank="1" showInputMessage="1" showErrorMessage="1" sqref="G6:J23 D6:D23 G31:J39 D31:D39">
      <formula1>45658</formula1>
      <formula2>46022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вузов'!$A$1:$A$37</xm:f>
          </x14:formula1>
          <xm:sqref>D2:H2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2" sqref="A2"/>
    </sheetView>
  </sheetViews>
  <sheetFormatPr defaultRowHeight="15" x14ac:dyDescent="0.25"/>
  <cols>
    <col min="1" max="1" width="73.28515625" style="32" customWidth="1"/>
  </cols>
  <sheetData>
    <row r="1" spans="1:1" x14ac:dyDescent="0.25">
      <c r="A1" s="32" t="s">
        <v>1</v>
      </c>
    </row>
    <row r="2" spans="1:1" x14ac:dyDescent="0.25">
      <c r="A2" s="33" t="s">
        <v>30</v>
      </c>
    </row>
    <row r="3" spans="1:1" x14ac:dyDescent="0.25">
      <c r="A3" s="33" t="s">
        <v>31</v>
      </c>
    </row>
    <row r="4" spans="1:1" x14ac:dyDescent="0.25">
      <c r="A4" s="33" t="s">
        <v>32</v>
      </c>
    </row>
    <row r="5" spans="1:1" x14ac:dyDescent="0.25">
      <c r="A5" s="33" t="s">
        <v>33</v>
      </c>
    </row>
    <row r="6" spans="1:1" x14ac:dyDescent="0.25">
      <c r="A6" s="33" t="s">
        <v>34</v>
      </c>
    </row>
    <row r="7" spans="1:1" x14ac:dyDescent="0.25">
      <c r="A7" s="33" t="s">
        <v>35</v>
      </c>
    </row>
    <row r="8" spans="1:1" x14ac:dyDescent="0.25">
      <c r="A8" s="33" t="s">
        <v>36</v>
      </c>
    </row>
    <row r="9" spans="1:1" x14ac:dyDescent="0.25">
      <c r="A9" s="33" t="s">
        <v>37</v>
      </c>
    </row>
    <row r="10" spans="1:1" x14ac:dyDescent="0.25">
      <c r="A10" s="33" t="s">
        <v>38</v>
      </c>
    </row>
    <row r="11" spans="1:1" x14ac:dyDescent="0.25">
      <c r="A11" s="33" t="s">
        <v>39</v>
      </c>
    </row>
    <row r="12" spans="1:1" x14ac:dyDescent="0.25">
      <c r="A12" s="33" t="s">
        <v>40</v>
      </c>
    </row>
    <row r="13" spans="1:1" x14ac:dyDescent="0.25">
      <c r="A13" s="33" t="s">
        <v>41</v>
      </c>
    </row>
    <row r="14" spans="1:1" x14ac:dyDescent="0.25">
      <c r="A14" s="33" t="s">
        <v>42</v>
      </c>
    </row>
    <row r="15" spans="1:1" x14ac:dyDescent="0.25">
      <c r="A15" s="33" t="s">
        <v>43</v>
      </c>
    </row>
    <row r="16" spans="1:1" x14ac:dyDescent="0.25">
      <c r="A16" s="33" t="s">
        <v>44</v>
      </c>
    </row>
    <row r="17" spans="1:1" x14ac:dyDescent="0.25">
      <c r="A17" s="33" t="s">
        <v>45</v>
      </c>
    </row>
    <row r="18" spans="1:1" x14ac:dyDescent="0.25">
      <c r="A18" s="33" t="s">
        <v>46</v>
      </c>
    </row>
    <row r="19" spans="1:1" x14ac:dyDescent="0.25">
      <c r="A19" s="33" t="s">
        <v>47</v>
      </c>
    </row>
    <row r="20" spans="1:1" x14ac:dyDescent="0.25">
      <c r="A20" s="33" t="s">
        <v>48</v>
      </c>
    </row>
    <row r="21" spans="1:1" x14ac:dyDescent="0.25">
      <c r="A21" s="33" t="s">
        <v>49</v>
      </c>
    </row>
    <row r="22" spans="1:1" x14ac:dyDescent="0.25">
      <c r="A22" s="33" t="s">
        <v>50</v>
      </c>
    </row>
    <row r="23" spans="1:1" x14ac:dyDescent="0.25">
      <c r="A23" s="33" t="s">
        <v>51</v>
      </c>
    </row>
    <row r="24" spans="1:1" x14ac:dyDescent="0.25">
      <c r="A24" s="33" t="s">
        <v>52</v>
      </c>
    </row>
    <row r="25" spans="1:1" x14ac:dyDescent="0.25">
      <c r="A25" s="33" t="s">
        <v>53</v>
      </c>
    </row>
    <row r="26" spans="1:1" x14ac:dyDescent="0.25">
      <c r="A26" s="33" t="s">
        <v>54</v>
      </c>
    </row>
    <row r="27" spans="1:1" x14ac:dyDescent="0.25">
      <c r="A27" s="33" t="s">
        <v>55</v>
      </c>
    </row>
    <row r="28" spans="1:1" x14ac:dyDescent="0.25">
      <c r="A28" s="33" t="s">
        <v>56</v>
      </c>
    </row>
    <row r="29" spans="1:1" x14ac:dyDescent="0.25">
      <c r="A29" s="33" t="s">
        <v>57</v>
      </c>
    </row>
    <row r="30" spans="1:1" x14ac:dyDescent="0.25">
      <c r="A30" s="33" t="s">
        <v>58</v>
      </c>
    </row>
    <row r="31" spans="1:1" x14ac:dyDescent="0.25">
      <c r="A31" s="33" t="s">
        <v>59</v>
      </c>
    </row>
    <row r="32" spans="1:1" x14ac:dyDescent="0.25">
      <c r="A32" s="33" t="s">
        <v>60</v>
      </c>
    </row>
    <row r="33" spans="1:1" x14ac:dyDescent="0.25">
      <c r="A33" s="33" t="s">
        <v>61</v>
      </c>
    </row>
    <row r="34" spans="1:1" x14ac:dyDescent="0.25">
      <c r="A34" s="33" t="s">
        <v>62</v>
      </c>
    </row>
    <row r="35" spans="1:1" x14ac:dyDescent="0.25">
      <c r="A35" s="33" t="s">
        <v>63</v>
      </c>
    </row>
    <row r="36" spans="1:1" x14ac:dyDescent="0.25">
      <c r="A36" s="33" t="s">
        <v>64</v>
      </c>
    </row>
    <row r="37" spans="1:1" x14ac:dyDescent="0.25">
      <c r="A37" s="33" t="s">
        <v>65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 1 (Оборуд)</vt:lpstr>
      <vt:lpstr>Форма 2 (Капремонт)</vt:lpstr>
      <vt:lpstr>Форма 3 (Тек. ремонт)</vt:lpstr>
      <vt:lpstr>Перечень вузов</vt:lpstr>
      <vt:lpstr>'Форма 1 (Оборуд)'!Область_печати</vt:lpstr>
      <vt:lpstr>'Форма 2 (Капремонт)'!Область_печати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Валентиновна Головина</dc:creator>
  <cp:lastModifiedBy>Микеева Лариса Николаевна</cp:lastModifiedBy>
  <cp:revision>7</cp:revision>
  <dcterms:created xsi:type="dcterms:W3CDTF">2015-06-05T18:19:34Z</dcterms:created>
  <dcterms:modified xsi:type="dcterms:W3CDTF">2026-02-13T10:28:47Z</dcterms:modified>
</cp:coreProperties>
</file>