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Форма 1 (Оборуд)" sheetId="1" state="visible" r:id="rId2"/>
    <sheet name="Форма 2 (Капремонт)" sheetId="2" state="visible" r:id="rId3"/>
    <sheet name="Форма 3 (Тек. ремонт)" sheetId="3" state="visible" r:id="rId4"/>
    <sheet name="Перечень вузов" sheetId="4" state="hidden" r:id="rId5"/>
  </sheets>
  <externalReferences>
    <externalReference r:id="rId1"/>
  </externalReferences>
  <definedNames>
    <definedName name="_xlnm.Print_Area" localSheetId="0">'Форма 1 (Оборуд)'!$A$1:$L$40</definedName>
    <definedName name="_xlnm.Print_Area" localSheetId="1">'Форма 2 (Капремонт)'!$A$1:$L$39</definedName>
  </definedNames>
  <calcPr iterateDelta="0.0001"/>
</workbook>
</file>

<file path=xl/sharedStrings.xml><?xml version="1.0" encoding="utf-8"?>
<sst xmlns="http://schemas.openxmlformats.org/spreadsheetml/2006/main" count="66" uniqueCount="66">
  <si>
    <t xml:space="preserve">Мониторинг расходования средств субсидии федерального бюджета в рамках реализации федерального проекта «Педагоги и наставники» по результату «В образовательных организациях высшего образования, подведомственных Минпросвещения России, созданы комплексные образовательно-воспитательные кластеры по подготовке высококвалифицированных педагогических кадров» на 2026 год</t>
  </si>
  <si>
    <t xml:space="preserve">Выберите образовательную организацию</t>
  </si>
  <si>
    <t xml:space="preserve">Объем субсидии, руб.</t>
  </si>
  <si>
    <t xml:space="preserve">ВВЕДИТЕ В ДАННОЕ ПОЛЕ СУММУ СУБСИДИИ ДЛЯ КОРРЕКТНОГО АВТОМАТИЧЕСКОГО ПОДСЧЕТА </t>
  </si>
  <si>
    <t xml:space="preserve">Наименование закупки (предмет договора) по оборудованию</t>
  </si>
  <si>
    <t>Публикация</t>
  </si>
  <si>
    <t>Контрактация</t>
  </si>
  <si>
    <t xml:space="preserve">Поставка оборудования</t>
  </si>
  <si>
    <t xml:space="preserve">Кассовое исполнение </t>
  </si>
  <si>
    <t xml:space="preserve">НМЦК, руб.</t>
  </si>
  <si>
    <t xml:space="preserve">№ извещения в ЕИС/            (№ договора (в случае закупки у единственного поставщика)</t>
  </si>
  <si>
    <t xml:space="preserve">Дата публикации извещения в ЕИС (дата заключения договора (в случае закупки у единственного поставщика)</t>
  </si>
  <si>
    <t xml:space="preserve">Объем законтрактованных средств, руб.</t>
  </si>
  <si>
    <t>Экономия,руб.</t>
  </si>
  <si>
    <t xml:space="preserve">Плановая дата заключения Договора</t>
  </si>
  <si>
    <t xml:space="preserve">Фактическая дата  заключения Договора</t>
  </si>
  <si>
    <t xml:space="preserve">Плановая дата поставки оборудования по Договору</t>
  </si>
  <si>
    <t xml:space="preserve">Фактическая дата поставки оборудования</t>
  </si>
  <si>
    <t xml:space="preserve">Исполнено расходов на текущую дату, руб.</t>
  </si>
  <si>
    <t xml:space="preserve">Объем средств субсидии (опубликованных закупок), руб.</t>
  </si>
  <si>
    <t xml:space="preserve">Процент средств субсидии (опубликованных закупок), %</t>
  </si>
  <si>
    <t xml:space="preserve">Объем законтрактованных средств  субсидии 
(в т.ч. экономия), руб.</t>
  </si>
  <si>
    <t xml:space="preserve">Процент, %</t>
  </si>
  <si>
    <t xml:space="preserve">Объем исполненных  финансовых обязательств 
(в т.ч. экономия), руб.</t>
  </si>
  <si>
    <t xml:space="preserve">Экономия (осуществление закупок в рамках сэкономленных средств)</t>
  </si>
  <si>
    <t xml:space="preserve">Наименование закупки (предмет договора) по капитальному ремонту</t>
  </si>
  <si>
    <t>Исполнение</t>
  </si>
  <si>
    <t xml:space="preserve">Плановая дата завершения (сдачи) работ (услуг)</t>
  </si>
  <si>
    <t xml:space="preserve">Фактическая дата завершения (сдачи) работ (услуг)</t>
  </si>
  <si>
    <t xml:space="preserve">Наименование закупки (предмет договора) по текущему ремонту</t>
  </si>
  <si>
    <t xml:space="preserve">ФГБОУ ВО «Азовский государственный педагогический университет им. П.Д. Осипенко»</t>
  </si>
  <si>
    <t xml:space="preserve">ФГБОУ ВО «Амурский гуманитарно-педагогический государственный университет»</t>
  </si>
  <si>
    <t xml:space="preserve">ФГБОУ ВО «Алтайский государственный педагогический университет»</t>
  </si>
  <si>
    <t xml:space="preserve">ФГБОУ ВО «Армавирский государственный педагогический университет»</t>
  </si>
  <si>
    <t xml:space="preserve">ФГБОУ ВО «Башкирский государственный педагогический университет им. М. Акмуллы»</t>
  </si>
  <si>
    <t xml:space="preserve">ФГБОУ ВО «Благовещенский государственный педагогический университет» </t>
  </si>
  <si>
    <t xml:space="preserve">ФГБОУ ВО «Волгоградский государственный социально-педагогический университет»</t>
  </si>
  <si>
    <t xml:space="preserve">ФГБОУ ВО «Воронежский государственный педагогический университет»</t>
  </si>
  <si>
    <t xml:space="preserve">ФГБОУ ВО «Глазовский государственный инженерно-педагогический университет имени В.Г. Короленко»</t>
  </si>
  <si>
    <t xml:space="preserve">ФГАОУ ВО «Государственный университет просвещения»</t>
  </si>
  <si>
    <t xml:space="preserve">ФГБОУ ВО «Дагестанский государственный педагогический университет им. Р. Гамзатова»</t>
  </si>
  <si>
    <t xml:space="preserve">ФГБОУ ВО «Донецкий государственный педагогический университет им. В. Шаталова»</t>
  </si>
  <si>
    <t xml:space="preserve">ФГБОУ ВО «Красноярский государственный педагогический университет им. В.П. Астафьева»</t>
  </si>
  <si>
    <t xml:space="preserve">ФГБОУ ВО «Липецкий государственный педагогический университет имени П.П.Семенова-Тян-Шанского»</t>
  </si>
  <si>
    <t xml:space="preserve">ФГБОУ ВО «Луганский государственный педагогический университет»</t>
  </si>
  <si>
    <t xml:space="preserve">ФГБОУ ВО «Мордовский государственный педагогический университет имени М.Е.Евсевьева»</t>
  </si>
  <si>
    <t xml:space="preserve">ФГБОУ ВО «Московский государственный психолого-педагогический университет»</t>
  </si>
  <si>
    <t xml:space="preserve">ФГБОУ ВО «Московский педагогический государственный университет»</t>
  </si>
  <si>
    <t xml:space="preserve">ФГБОУ ВО «Набережночелнинский государственный педагогический университет»</t>
  </si>
  <si>
    <t xml:space="preserve">ФГБОУ ВО «Нижегородский государственный педагогический университет имени Козьмы Минина»</t>
  </si>
  <si>
    <t xml:space="preserve">ФГБОУ ВО «Новосибирский государственный педагогический университет»</t>
  </si>
  <si>
    <t xml:space="preserve">ФГБОУ ВО «Омский государственный педагогический университет»</t>
  </si>
  <si>
    <t xml:space="preserve">ФГБОУ ВО «Оренбургский государственный педагогический университет»</t>
  </si>
  <si>
    <t xml:space="preserve">ФГБОУ ВО «Пермский государственный гуманитарно-педагогический университет»</t>
  </si>
  <si>
    <t xml:space="preserve">ФГБОУ ВО «Российский государственный педагогический университет им. А. И. Герцена»</t>
  </si>
  <si>
    <t xml:space="preserve">ФГБОУ ВО «Самарский государственный социально-педагогический университет»</t>
  </si>
  <si>
    <t xml:space="preserve">ФГБОУ ВО «Томский государственный педагогический университет»</t>
  </si>
  <si>
    <t xml:space="preserve">ФГБОУ ВО «Тульский государственный педагогический университет им. Л.Н. Толстого»</t>
  </si>
  <si>
    <t xml:space="preserve">ФГБОУ ВО «Ульяновский государственный педагогический университет имени И.Н. Ульянова»</t>
  </si>
  <si>
    <t xml:space="preserve">ФГАОУ ВО «Уральский государственный педагогический университет»</t>
  </si>
  <si>
    <t xml:space="preserve">ФГБОУ ВО «Херсонский государственный педагогический университет»</t>
  </si>
  <si>
    <t xml:space="preserve">ФГБОУ ВО «Чеченский государственный педагогический университет»</t>
  </si>
  <si>
    <t xml:space="preserve">ФГБОУ ВО «Чувашский государственный педагогический университет им. И. Я. Яковлева»</t>
  </si>
  <si>
    <t xml:space="preserve">ФГБОУ ВО «Шадринский государственный педагогический университет»</t>
  </si>
  <si>
    <t xml:space="preserve">ФГБОУ ВО «Южно-Уральский государственный гуманитарно-педагогический университет»</t>
  </si>
  <si>
    <t xml:space="preserve">ФГБОУ ВО «Ярославский государственный педагогический университет им. К.Д. Ушинского»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</si>
</sst>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-;\-* #,##0.00_-;_-* &quot;-&quot;??_-;_-@_-"/>
    <numFmt numFmtId="161" formatCode="#,##0.00\ _₽"/>
  </numFmts>
  <fonts count="11">
    <font>
      <sz val="11.000000"/>
      <color theme="1"/>
      <name val="Calibri"/>
      <scheme val="minor"/>
    </font>
    <font>
      <b/>
      <sz val="14.000000"/>
      <color theme="1"/>
      <name val="Times New Roman"/>
    </font>
    <font>
      <b/>
      <sz val="16.000000"/>
      <color theme="1"/>
      <name val="Times New Roman"/>
    </font>
    <font>
      <b/>
      <sz val="20.000000"/>
      <color indexed="2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6.000000"/>
      <color indexed="2"/>
      <name val="Times New Roman"/>
    </font>
    <font>
      <b/>
      <sz val="16.000000"/>
      <color theme="1"/>
      <name val="Calibri"/>
      <scheme val="minor"/>
    </font>
    <font>
      <sz val="14.000000"/>
      <color theme="1"/>
      <name val="Times New Roman"/>
    </font>
    <font>
      <sz val="11.000000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8F8F"/>
        <bgColor rgb="FFFF8F8F"/>
      </patternFill>
    </fill>
    <fill>
      <patternFill patternType="solid">
        <fgColor indexed="5"/>
        <bgColor indexed="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45">
    <xf fontId="0" fillId="0" borderId="0" numFmtId="0" xfId="0"/>
    <xf fontId="0" fillId="0" borderId="0" numFmtId="0" xfId="0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2" borderId="1" numFmtId="0" xfId="0" applyFont="1" applyFill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3" fillId="3" borderId="2" numFmtId="160" xfId="2" applyNumberFormat="1" applyFont="1" applyFill="1" applyBorder="1" applyAlignment="1">
      <alignment horizontal="center" vertical="top" wrapText="1"/>
    </xf>
    <xf fontId="4" fillId="4" borderId="2" numFmtId="0" xfId="0" applyFont="1" applyFill="1" applyBorder="1" applyAlignment="1" applyProtection="1">
      <alignment horizontal="center" vertical="top" wrapText="1"/>
    </xf>
    <xf fontId="4" fillId="5" borderId="2" numFmtId="0" xfId="0" applyFont="1" applyFill="1" applyBorder="1" applyAlignment="1" applyProtection="1">
      <alignment horizontal="center" vertical="top"/>
    </xf>
    <xf fontId="1" fillId="0" borderId="0" numFmtId="0" xfId="0" applyFont="1" applyAlignment="1">
      <alignment horizontal="center" vertical="top"/>
    </xf>
    <xf fontId="5" fillId="5" borderId="2" numFmtId="0" xfId="0" applyFont="1" applyFill="1" applyBorder="1" applyAlignment="1" applyProtection="1">
      <alignment horizontal="center" vertical="top" wrapText="1"/>
    </xf>
    <xf fontId="4" fillId="5" borderId="2" numFmtId="0" xfId="0" applyFont="1" applyFill="1" applyBorder="1" applyAlignment="1" applyProtection="1">
      <alignment horizontal="center" vertical="top" wrapText="1"/>
    </xf>
    <xf fontId="4" fillId="5" borderId="2" numFmtId="9" xfId="1" applyNumberFormat="1" applyFont="1" applyFill="1" applyBorder="1" applyAlignment="1" applyProtection="1">
      <alignment horizontal="center" vertical="top" wrapText="1"/>
    </xf>
    <xf fontId="4" fillId="5" borderId="2" numFmtId="9" xfId="1" applyNumberFormat="1" applyFont="1" applyFill="1" applyBorder="1" applyAlignment="1" applyProtection="1">
      <alignment horizontal="center" vertical="top"/>
    </xf>
    <xf fontId="4" fillId="5" borderId="2" numFmtId="161" xfId="1" applyNumberFormat="1" applyFont="1" applyFill="1" applyBorder="1" applyAlignment="1" applyProtection="1">
      <alignment horizontal="center" vertical="top" wrapText="1"/>
    </xf>
    <xf fontId="6" fillId="0" borderId="2" numFmtId="0" xfId="0" applyFont="1" applyBorder="1" applyAlignment="1" applyProtection="1">
      <alignment horizontal="center" vertical="top" wrapText="1"/>
      <protection locked="0"/>
    </xf>
    <xf fontId="5" fillId="0" borderId="2" numFmtId="161" xfId="0" applyNumberFormat="1" applyFont="1" applyBorder="1" applyAlignment="1" applyProtection="1">
      <alignment horizontal="center" vertical="top"/>
      <protection locked="0"/>
    </xf>
    <xf fontId="5" fillId="0" borderId="2" numFmtId="0" xfId="0" applyFont="1" applyBorder="1" applyAlignment="1" applyProtection="1">
      <alignment horizontal="center" vertical="top"/>
      <protection locked="0"/>
    </xf>
    <xf fontId="5" fillId="0" borderId="2" numFmtId="14" xfId="0" applyNumberFormat="1" applyFont="1" applyBorder="1" applyAlignment="1" applyProtection="1">
      <alignment horizontal="center" vertical="top"/>
      <protection locked="0"/>
    </xf>
    <xf fontId="5" fillId="0" borderId="2" numFmtId="161" xfId="0" applyNumberFormat="1" applyFont="1" applyBorder="1" applyAlignment="1" applyProtection="1">
      <alignment horizontal="center" vertical="top"/>
    </xf>
    <xf fontId="5" fillId="0" borderId="2" numFmtId="161" xfId="1" applyNumberFormat="1" applyFont="1" applyBorder="1" applyAlignment="1" applyProtection="1">
      <alignment horizontal="center" vertical="top"/>
      <protection locked="0"/>
    </xf>
    <xf fontId="5" fillId="6" borderId="2" numFmtId="0" xfId="0" applyFont="1" applyFill="1" applyBorder="1" applyAlignment="1">
      <alignment horizontal="center" vertical="top"/>
    </xf>
    <xf fontId="4" fillId="5" borderId="2" numFmtId="0" xfId="0" applyFont="1" applyFill="1" applyBorder="1" applyAlignment="1">
      <alignment horizontal="center" vertical="top" wrapText="1"/>
    </xf>
    <xf fontId="4" fillId="6" borderId="2" numFmtId="0" xfId="0" applyFont="1" applyFill="1" applyBorder="1" applyAlignment="1">
      <alignment horizontal="center" vertical="top" wrapText="1"/>
    </xf>
    <xf fontId="5" fillId="5" borderId="2" numFmtId="0" xfId="0" applyFont="1" applyFill="1" applyBorder="1" applyAlignment="1">
      <alignment horizontal="center" vertical="top" wrapText="1"/>
    </xf>
    <xf fontId="5" fillId="0" borderId="2" numFmtId="161" xfId="1" applyNumberFormat="1" applyFont="1" applyBorder="1" applyAlignment="1">
      <alignment horizontal="center" vertical="top"/>
    </xf>
    <xf fontId="5" fillId="0" borderId="2" numFmtId="9" xfId="1" applyNumberFormat="1" applyFont="1" applyBorder="1" applyAlignment="1" applyProtection="1">
      <alignment horizontal="center" vertical="top"/>
    </xf>
    <xf fontId="5" fillId="0" borderId="2" numFmtId="9" xfId="1" applyNumberFormat="1" applyFont="1" applyBorder="1" applyAlignment="1">
      <alignment horizontal="center" vertical="top"/>
    </xf>
    <xf fontId="2" fillId="7" borderId="2" numFmtId="0" xfId="0" applyFont="1" applyFill="1" applyBorder="1" applyAlignment="1">
      <alignment horizontal="center" vertical="top"/>
    </xf>
    <xf fontId="7" fillId="8" borderId="0" numFmtId="0" xfId="0" applyFont="1" applyFill="1" applyAlignment="1">
      <alignment horizontal="center" vertical="top"/>
    </xf>
    <xf fontId="4" fillId="7" borderId="2" numFmtId="0" xfId="0" applyFont="1" applyFill="1" applyBorder="1" applyAlignment="1">
      <alignment horizontal="center" vertical="top" wrapText="1"/>
    </xf>
    <xf fontId="4" fillId="7" borderId="2" numFmtId="0" xfId="0" applyFont="1" applyFill="1" applyBorder="1" applyAlignment="1">
      <alignment horizontal="center" vertical="top"/>
    </xf>
    <xf fontId="5" fillId="7" borderId="2" numFmtId="0" xfId="0" applyFont="1" applyFill="1" applyBorder="1" applyAlignment="1">
      <alignment horizontal="center" vertical="top" wrapText="1"/>
    </xf>
    <xf fontId="4" fillId="7" borderId="2" numFmtId="9" xfId="1" applyNumberFormat="1" applyFont="1" applyFill="1" applyBorder="1" applyAlignment="1">
      <alignment horizontal="center" vertical="top" wrapText="1"/>
    </xf>
    <xf fontId="4" fillId="7" borderId="2" numFmtId="9" xfId="1" applyNumberFormat="1" applyFont="1" applyFill="1" applyBorder="1" applyAlignment="1">
      <alignment horizontal="center" vertical="top"/>
    </xf>
    <xf fontId="4" fillId="7" borderId="2" numFmtId="161" xfId="1" applyNumberFormat="1" applyFont="1" applyFill="1" applyBorder="1" applyAlignment="1">
      <alignment horizontal="center" vertical="top" wrapText="1"/>
    </xf>
    <xf fontId="6" fillId="0" borderId="2" numFmtId="0" xfId="0" applyFont="1" applyBorder="1" applyAlignment="1" applyProtection="1">
      <alignment horizontal="center" vertical="top"/>
      <protection locked="0"/>
    </xf>
    <xf fontId="6" fillId="0" borderId="2" numFmtId="161" xfId="0" applyNumberFormat="1" applyFont="1" applyBorder="1" applyAlignment="1" applyProtection="1">
      <alignment horizontal="center" vertical="top"/>
      <protection locked="0"/>
    </xf>
    <xf fontId="6" fillId="0" borderId="2" numFmtId="14" xfId="0" applyNumberFormat="1" applyFont="1" applyBorder="1" applyAlignment="1" applyProtection="1">
      <alignment horizontal="center" vertical="top"/>
      <protection locked="0"/>
    </xf>
    <xf fontId="6" fillId="0" borderId="2" numFmtId="161" xfId="0" applyNumberFormat="1" applyFont="1" applyBorder="1" applyAlignment="1" applyProtection="1">
      <alignment horizontal="center" vertical="top"/>
    </xf>
    <xf fontId="0" fillId="0" borderId="2" numFmtId="0" xfId="0" applyBorder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9" fillId="0" borderId="0" numFmtId="0" xfId="0" applyFont="1" applyAlignment="1">
      <alignment horizontal="center" vertical="top" wrapText="1"/>
    </xf>
    <xf fontId="5" fillId="0" borderId="0" numFmtId="161" xfId="0" applyNumberFormat="1" applyFont="1" applyAlignment="1" applyProtection="1">
      <alignment horizontal="center" vertical="top"/>
      <protection locked="0"/>
    </xf>
    <xf fontId="10" fillId="0" borderId="0" numFmtId="0" xfId="0" applyFont="1"/>
    <xf fontId="10" fillId="0" borderId="0" numFmtId="49" xfId="0" applyNumberFormat="1" applyFont="1" applyAlignment="1">
      <alignment horizontal="left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1&#1056;&#1040;&#1041;&#1054;&#1058;&#1040;/&#1052;&#1054;&#1051;&#1054;&#1044;&#1045;&#1046;&#1068;%20&#1048;%20&#1044;&#1045;&#1058;&#1048;%202025/&#1057;&#1042;&#1054;&#1044;_&#1055;&#1088;&#1077;&#1076;&#1074;&#1072;&#1088;&#1080;&#1090;&#1077;&#1083;&#1100;&#1085;&#1086;&#1077;_&#1088;&#1072;&#1089;&#1087;&#1088;&#1077;&#1076;&#1077;&#1083;&#1077;&#1085;&#1080;&#1077;_&#1089;&#1091;&#1073;&#1089;&#1080;&#1076;&#1080;&#1080;_24_01_2025_15_5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selection activeCell="J15" activeCellId="0" sqref="J15"/>
    </sheetView>
  </sheetViews>
  <sheetFormatPr defaultRowHeight="14.25"/>
  <cols>
    <col customWidth="1" min="1" max="1" style="1" width="33.5703125"/>
    <col customWidth="1" min="2" max="2" style="1" width="27.5703125"/>
    <col customWidth="1" min="3" max="4" style="1" width="24.28515625"/>
    <col customWidth="1" min="5" max="5" style="1" width="21.7109375"/>
    <col customWidth="1" min="6" max="10" style="1" width="19.140625"/>
    <col customWidth="1" min="11" max="11" style="1" width="18.7109375"/>
    <col customWidth="1" min="12" max="12" style="1" width="18.5703125"/>
    <col min="13" max="16384" style="1" width="9.140625"/>
  </cols>
  <sheetData>
    <row r="1" ht="63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>
      <c r="B2" s="2"/>
      <c r="C2" s="2"/>
      <c r="D2" s="3" t="s">
        <v>1</v>
      </c>
      <c r="E2" s="3"/>
      <c r="F2" s="3"/>
      <c r="G2" s="3"/>
      <c r="H2" s="3"/>
      <c r="I2" s="2"/>
      <c r="J2" s="2"/>
      <c r="K2" s="2"/>
      <c r="L2" s="2"/>
    </row>
    <row r="3" ht="63.75" customHeight="1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ht="18.75" customHeight="1">
      <c r="A4" s="6" t="s">
        <v>4</v>
      </c>
      <c r="B4" s="7" t="s">
        <v>5</v>
      </c>
      <c r="C4" s="7"/>
      <c r="D4" s="7"/>
      <c r="E4" s="7" t="s">
        <v>6</v>
      </c>
      <c r="F4" s="7"/>
      <c r="G4" s="7"/>
      <c r="H4" s="7"/>
      <c r="I4" s="7" t="s">
        <v>7</v>
      </c>
      <c r="J4" s="7"/>
      <c r="K4" s="7" t="s">
        <v>8</v>
      </c>
      <c r="L4" s="7"/>
      <c r="M4" s="8"/>
      <c r="N4" s="8"/>
    </row>
    <row r="5" ht="34.5" customHeight="1">
      <c r="A5" s="6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/>
    </row>
    <row r="6" ht="107.25" customHeight="1">
      <c r="A6" s="6"/>
      <c r="B6" s="10" t="s">
        <v>9</v>
      </c>
      <c r="C6" s="11" t="s">
        <v>10</v>
      </c>
      <c r="D6" s="11" t="s">
        <v>11</v>
      </c>
      <c r="E6" s="10" t="s">
        <v>12</v>
      </c>
      <c r="F6" s="12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3" t="s">
        <v>18</v>
      </c>
      <c r="L6" s="13"/>
    </row>
    <row r="7" ht="15">
      <c r="A7" s="14"/>
      <c r="B7" s="15">
        <v>0</v>
      </c>
      <c r="C7" s="16"/>
      <c r="D7" s="17"/>
      <c r="E7" s="15">
        <v>0</v>
      </c>
      <c r="F7" s="18">
        <f t="shared" ref="F7:F24" si="0">B7-E7</f>
        <v>0</v>
      </c>
      <c r="G7" s="17"/>
      <c r="H7" s="17"/>
      <c r="I7" s="17"/>
      <c r="J7" s="17"/>
      <c r="K7" s="19">
        <v>0</v>
      </c>
      <c r="L7" s="19"/>
    </row>
    <row r="8" ht="15">
      <c r="A8" s="14"/>
      <c r="B8" s="15">
        <v>0</v>
      </c>
      <c r="C8" s="16"/>
      <c r="D8" s="17"/>
      <c r="E8" s="15">
        <v>0</v>
      </c>
      <c r="F8" s="18">
        <f t="shared" si="0"/>
        <v>0</v>
      </c>
      <c r="G8" s="17"/>
      <c r="H8" s="17"/>
      <c r="I8" s="17"/>
      <c r="J8" s="17"/>
      <c r="K8" s="19">
        <v>0</v>
      </c>
      <c r="L8" s="19"/>
    </row>
    <row r="9" ht="15">
      <c r="A9" s="14"/>
      <c r="B9" s="15">
        <v>0</v>
      </c>
      <c r="C9" s="16"/>
      <c r="D9" s="17"/>
      <c r="E9" s="15">
        <v>0</v>
      </c>
      <c r="F9" s="18">
        <f t="shared" si="0"/>
        <v>0</v>
      </c>
      <c r="G9" s="17"/>
      <c r="H9" s="17"/>
      <c r="I9" s="17"/>
      <c r="J9" s="17"/>
      <c r="K9" s="19">
        <v>0</v>
      </c>
      <c r="L9" s="19"/>
    </row>
    <row r="10" ht="15">
      <c r="A10" s="14"/>
      <c r="B10" s="15">
        <v>0</v>
      </c>
      <c r="C10" s="16"/>
      <c r="D10" s="17"/>
      <c r="E10" s="15">
        <v>0</v>
      </c>
      <c r="F10" s="18">
        <f t="shared" si="0"/>
        <v>0</v>
      </c>
      <c r="G10" s="17"/>
      <c r="H10" s="17"/>
      <c r="I10" s="17"/>
      <c r="J10" s="17"/>
      <c r="K10" s="19">
        <v>0</v>
      </c>
      <c r="L10" s="19"/>
    </row>
    <row r="11" ht="15">
      <c r="A11" s="14"/>
      <c r="B11" s="15">
        <v>0</v>
      </c>
      <c r="C11" s="16"/>
      <c r="D11" s="17"/>
      <c r="E11" s="15">
        <v>0</v>
      </c>
      <c r="F11" s="18">
        <f t="shared" si="0"/>
        <v>0</v>
      </c>
      <c r="G11" s="17"/>
      <c r="H11" s="17"/>
      <c r="I11" s="17"/>
      <c r="J11" s="17"/>
      <c r="K11" s="19">
        <v>0</v>
      </c>
      <c r="L11" s="19"/>
    </row>
    <row r="12" ht="15">
      <c r="A12" s="14"/>
      <c r="B12" s="15">
        <v>0</v>
      </c>
      <c r="C12" s="16"/>
      <c r="D12" s="17"/>
      <c r="E12" s="15">
        <v>0</v>
      </c>
      <c r="F12" s="18">
        <f t="shared" si="0"/>
        <v>0</v>
      </c>
      <c r="G12" s="17"/>
      <c r="H12" s="17"/>
      <c r="I12" s="17"/>
      <c r="J12" s="17"/>
      <c r="K12" s="19">
        <v>0</v>
      </c>
      <c r="L12" s="19"/>
    </row>
    <row r="13" ht="15">
      <c r="A13" s="14"/>
      <c r="B13" s="15">
        <v>0</v>
      </c>
      <c r="C13" s="16"/>
      <c r="D13" s="17"/>
      <c r="E13" s="15">
        <v>0</v>
      </c>
      <c r="F13" s="18">
        <f t="shared" si="0"/>
        <v>0</v>
      </c>
      <c r="G13" s="17"/>
      <c r="H13" s="17"/>
      <c r="I13" s="17"/>
      <c r="J13" s="17"/>
      <c r="K13" s="19">
        <v>0</v>
      </c>
      <c r="L13" s="19"/>
    </row>
    <row r="14" ht="15">
      <c r="A14" s="14"/>
      <c r="B14" s="15">
        <v>0</v>
      </c>
      <c r="C14" s="16"/>
      <c r="D14" s="17"/>
      <c r="E14" s="15">
        <v>0</v>
      </c>
      <c r="F14" s="18">
        <f t="shared" si="0"/>
        <v>0</v>
      </c>
      <c r="G14" s="17"/>
      <c r="H14" s="17"/>
      <c r="I14" s="17"/>
      <c r="J14" s="17"/>
      <c r="K14" s="19">
        <v>0</v>
      </c>
      <c r="L14" s="19"/>
    </row>
    <row r="15" ht="15">
      <c r="A15" s="14"/>
      <c r="B15" s="15">
        <v>0</v>
      </c>
      <c r="C15" s="16"/>
      <c r="D15" s="17"/>
      <c r="E15" s="15">
        <v>0</v>
      </c>
      <c r="F15" s="18">
        <f t="shared" si="0"/>
        <v>0</v>
      </c>
      <c r="G15" s="17"/>
      <c r="H15" s="17"/>
      <c r="I15" s="17"/>
      <c r="J15" s="17"/>
      <c r="K15" s="19">
        <v>0</v>
      </c>
      <c r="L15" s="19"/>
    </row>
    <row r="16" ht="15">
      <c r="A16" s="14"/>
      <c r="B16" s="15">
        <v>0</v>
      </c>
      <c r="C16" s="16"/>
      <c r="D16" s="17"/>
      <c r="E16" s="15">
        <v>0</v>
      </c>
      <c r="F16" s="18">
        <f t="shared" si="0"/>
        <v>0</v>
      </c>
      <c r="G16" s="17"/>
      <c r="H16" s="17"/>
      <c r="I16" s="17"/>
      <c r="J16" s="17"/>
      <c r="K16" s="19">
        <v>0</v>
      </c>
      <c r="L16" s="19"/>
    </row>
    <row r="17" ht="15">
      <c r="A17" s="14"/>
      <c r="B17" s="15">
        <v>0</v>
      </c>
      <c r="C17" s="16"/>
      <c r="D17" s="17"/>
      <c r="E17" s="15">
        <v>0</v>
      </c>
      <c r="F17" s="18">
        <f t="shared" si="0"/>
        <v>0</v>
      </c>
      <c r="G17" s="17"/>
      <c r="H17" s="17"/>
      <c r="I17" s="17"/>
      <c r="J17" s="17"/>
      <c r="K17" s="19">
        <v>0</v>
      </c>
      <c r="L17" s="19"/>
    </row>
    <row r="18" ht="15">
      <c r="A18" s="14"/>
      <c r="B18" s="15">
        <v>0</v>
      </c>
      <c r="C18" s="16"/>
      <c r="D18" s="17"/>
      <c r="E18" s="15">
        <v>0</v>
      </c>
      <c r="F18" s="18">
        <f t="shared" si="0"/>
        <v>0</v>
      </c>
      <c r="G18" s="17"/>
      <c r="H18" s="17"/>
      <c r="I18" s="17"/>
      <c r="J18" s="17"/>
      <c r="K18" s="19">
        <v>0</v>
      </c>
      <c r="L18" s="19"/>
    </row>
    <row r="19" ht="15">
      <c r="A19" s="14"/>
      <c r="B19" s="15">
        <v>0</v>
      </c>
      <c r="C19" s="16"/>
      <c r="D19" s="17"/>
      <c r="E19" s="15">
        <v>0</v>
      </c>
      <c r="F19" s="18">
        <f t="shared" si="0"/>
        <v>0</v>
      </c>
      <c r="G19" s="17"/>
      <c r="H19" s="17"/>
      <c r="I19" s="17"/>
      <c r="J19" s="17"/>
      <c r="K19" s="19">
        <v>0</v>
      </c>
      <c r="L19" s="19"/>
    </row>
    <row r="20" ht="15">
      <c r="A20" s="14"/>
      <c r="B20" s="15">
        <v>0</v>
      </c>
      <c r="C20" s="16"/>
      <c r="D20" s="17"/>
      <c r="E20" s="15">
        <v>0</v>
      </c>
      <c r="F20" s="18">
        <f t="shared" si="0"/>
        <v>0</v>
      </c>
      <c r="G20" s="17"/>
      <c r="H20" s="17"/>
      <c r="I20" s="17"/>
      <c r="J20" s="17"/>
      <c r="K20" s="19">
        <v>0</v>
      </c>
      <c r="L20" s="19"/>
    </row>
    <row r="21" ht="15">
      <c r="A21" s="14"/>
      <c r="B21" s="15">
        <v>0</v>
      </c>
      <c r="C21" s="16"/>
      <c r="D21" s="17"/>
      <c r="E21" s="15">
        <v>0</v>
      </c>
      <c r="F21" s="18">
        <f t="shared" si="0"/>
        <v>0</v>
      </c>
      <c r="G21" s="17"/>
      <c r="H21" s="17"/>
      <c r="I21" s="17"/>
      <c r="J21" s="17"/>
      <c r="K21" s="19">
        <v>0</v>
      </c>
      <c r="L21" s="19"/>
    </row>
    <row r="22" ht="15">
      <c r="A22" s="14"/>
      <c r="B22" s="15">
        <v>0</v>
      </c>
      <c r="C22" s="16"/>
      <c r="D22" s="17"/>
      <c r="E22" s="15">
        <v>0</v>
      </c>
      <c r="F22" s="18">
        <f t="shared" si="0"/>
        <v>0</v>
      </c>
      <c r="G22" s="17"/>
      <c r="H22" s="17"/>
      <c r="I22" s="17"/>
      <c r="J22" s="17"/>
      <c r="K22" s="19">
        <v>0</v>
      </c>
      <c r="L22" s="19"/>
    </row>
    <row r="23" ht="15">
      <c r="A23" s="14"/>
      <c r="B23" s="15">
        <v>0</v>
      </c>
      <c r="C23" s="16"/>
      <c r="D23" s="17"/>
      <c r="E23" s="15">
        <v>0</v>
      </c>
      <c r="F23" s="18">
        <f t="shared" si="0"/>
        <v>0</v>
      </c>
      <c r="G23" s="17"/>
      <c r="H23" s="17"/>
      <c r="I23" s="17"/>
      <c r="J23" s="17"/>
      <c r="K23" s="19">
        <v>0</v>
      </c>
      <c r="L23" s="19"/>
    </row>
    <row r="24" ht="15">
      <c r="A24" s="14"/>
      <c r="B24" s="15">
        <v>0</v>
      </c>
      <c r="C24" s="16"/>
      <c r="D24" s="17"/>
      <c r="E24" s="15">
        <v>0</v>
      </c>
      <c r="F24" s="18">
        <f t="shared" si="0"/>
        <v>0</v>
      </c>
      <c r="G24" s="17"/>
      <c r="H24" s="17"/>
      <c r="I24" s="17"/>
      <c r="J24" s="17"/>
      <c r="K24" s="19">
        <v>0</v>
      </c>
      <c r="L24" s="19"/>
    </row>
    <row r="25" ht="90">
      <c r="A25" s="20"/>
      <c r="B25" s="21" t="s">
        <v>19</v>
      </c>
      <c r="C25" s="21" t="s">
        <v>20</v>
      </c>
      <c r="D25" s="22"/>
      <c r="E25" s="21" t="s">
        <v>21</v>
      </c>
      <c r="F25" s="21" t="s">
        <v>22</v>
      </c>
      <c r="G25" s="22"/>
      <c r="H25" s="22"/>
      <c r="I25" s="22"/>
      <c r="J25" s="22"/>
      <c r="K25" s="21" t="s">
        <v>23</v>
      </c>
      <c r="L25" s="21" t="s">
        <v>22</v>
      </c>
    </row>
    <row r="26" ht="15">
      <c r="A26" s="20"/>
      <c r="B26" s="23">
        <v>11</v>
      </c>
      <c r="C26" s="23">
        <v>12</v>
      </c>
      <c r="D26" s="22"/>
      <c r="E26" s="23">
        <v>13</v>
      </c>
      <c r="F26" s="23">
        <v>14</v>
      </c>
      <c r="G26" s="22"/>
      <c r="H26" s="22"/>
      <c r="I26" s="22"/>
      <c r="J26" s="22"/>
      <c r="K26" s="23">
        <v>15</v>
      </c>
      <c r="L26" s="23">
        <v>16</v>
      </c>
    </row>
    <row r="27" ht="43.5" customHeight="1">
      <c r="A27" s="20"/>
      <c r="B27" s="24">
        <f>SUM(B7:B24)</f>
        <v>0</v>
      </c>
      <c r="C27" s="25" t="e">
        <f>B27/B3</f>
        <v>#VALUE!</v>
      </c>
      <c r="D27" s="22"/>
      <c r="E27" s="24">
        <f>SUM(E7:E24,E32:E40)</f>
        <v>0</v>
      </c>
      <c r="F27" s="25" t="e">
        <f>E27/B3</f>
        <v>#VALUE!</v>
      </c>
      <c r="G27" s="22"/>
      <c r="H27" s="22"/>
      <c r="I27" s="22"/>
      <c r="J27" s="22"/>
      <c r="K27" s="24">
        <f>SUM(K7:L24,K32:L40)</f>
        <v>0</v>
      </c>
      <c r="L27" s="26" t="e">
        <f>K27/B3</f>
        <v>#VALUE!</v>
      </c>
    </row>
    <row r="28" ht="33" customHeight="1">
      <c r="A28" s="27" t="s">
        <v>24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28"/>
    </row>
    <row r="29" ht="15">
      <c r="A29" s="29" t="s">
        <v>4</v>
      </c>
      <c r="B29" s="30" t="s">
        <v>5</v>
      </c>
      <c r="C29" s="30"/>
      <c r="D29" s="30"/>
      <c r="E29" s="30" t="s">
        <v>6</v>
      </c>
      <c r="F29" s="30"/>
      <c r="G29" s="30"/>
      <c r="H29" s="30"/>
      <c r="I29" s="30" t="s">
        <v>7</v>
      </c>
      <c r="J29" s="30"/>
      <c r="K29" s="30" t="s">
        <v>8</v>
      </c>
      <c r="L29" s="30"/>
    </row>
    <row r="30" ht="15">
      <c r="A30" s="29"/>
      <c r="B30" s="31">
        <v>17</v>
      </c>
      <c r="C30" s="31">
        <v>18</v>
      </c>
      <c r="D30" s="31">
        <v>19</v>
      </c>
      <c r="E30" s="31">
        <v>20</v>
      </c>
      <c r="F30" s="31">
        <v>21</v>
      </c>
      <c r="G30" s="31">
        <v>22</v>
      </c>
      <c r="H30" s="31">
        <v>23</v>
      </c>
      <c r="I30" s="31">
        <v>24</v>
      </c>
      <c r="J30" s="31">
        <v>25</v>
      </c>
      <c r="K30" s="31">
        <v>26</v>
      </c>
      <c r="L30" s="31"/>
    </row>
    <row r="31" ht="105">
      <c r="A31" s="29"/>
      <c r="B31" s="29" t="s">
        <v>9</v>
      </c>
      <c r="C31" s="32" t="s">
        <v>10</v>
      </c>
      <c r="D31" s="32" t="s">
        <v>11</v>
      </c>
      <c r="E31" s="29" t="s">
        <v>12</v>
      </c>
      <c r="F31" s="33" t="s">
        <v>13</v>
      </c>
      <c r="G31" s="32" t="s">
        <v>14</v>
      </c>
      <c r="H31" s="32" t="s">
        <v>15</v>
      </c>
      <c r="I31" s="32" t="s">
        <v>16</v>
      </c>
      <c r="J31" s="32" t="s">
        <v>17</v>
      </c>
      <c r="K31" s="34" t="s">
        <v>18</v>
      </c>
      <c r="L31" s="34"/>
    </row>
    <row r="32" ht="15">
      <c r="A32" s="35"/>
      <c r="B32" s="36">
        <v>0</v>
      </c>
      <c r="C32" s="35"/>
      <c r="D32" s="37"/>
      <c r="E32" s="36">
        <v>0</v>
      </c>
      <c r="F32" s="38">
        <f t="shared" ref="F32:F40" si="1">B32-E32</f>
        <v>0</v>
      </c>
      <c r="G32" s="37"/>
      <c r="H32" s="37"/>
      <c r="I32" s="37"/>
      <c r="J32" s="37"/>
      <c r="K32" s="36">
        <v>0</v>
      </c>
      <c r="L32" s="36"/>
    </row>
    <row r="33" ht="15">
      <c r="A33" s="35"/>
      <c r="B33" s="36">
        <v>0</v>
      </c>
      <c r="C33" s="35"/>
      <c r="D33" s="37"/>
      <c r="E33" s="36">
        <v>0</v>
      </c>
      <c r="F33" s="38">
        <f t="shared" si="1"/>
        <v>0</v>
      </c>
      <c r="G33" s="37"/>
      <c r="H33" s="37"/>
      <c r="I33" s="37"/>
      <c r="J33" s="37"/>
      <c r="K33" s="36">
        <v>0</v>
      </c>
      <c r="L33" s="36"/>
    </row>
    <row r="34" ht="15">
      <c r="A34" s="35"/>
      <c r="B34" s="36">
        <v>0</v>
      </c>
      <c r="C34" s="35"/>
      <c r="D34" s="37"/>
      <c r="E34" s="36">
        <v>0</v>
      </c>
      <c r="F34" s="38">
        <f t="shared" si="1"/>
        <v>0</v>
      </c>
      <c r="G34" s="37"/>
      <c r="H34" s="37"/>
      <c r="I34" s="37"/>
      <c r="J34" s="37"/>
      <c r="K34" s="36">
        <v>0</v>
      </c>
      <c r="L34" s="36"/>
    </row>
    <row r="35" ht="15">
      <c r="A35" s="35"/>
      <c r="B35" s="36">
        <v>0</v>
      </c>
      <c r="C35" s="35"/>
      <c r="D35" s="37"/>
      <c r="E35" s="36">
        <v>0</v>
      </c>
      <c r="F35" s="38">
        <f t="shared" si="1"/>
        <v>0</v>
      </c>
      <c r="G35" s="37"/>
      <c r="H35" s="37"/>
      <c r="I35" s="37"/>
      <c r="J35" s="37"/>
      <c r="K35" s="36">
        <v>0</v>
      </c>
      <c r="L35" s="36"/>
    </row>
    <row r="36" ht="15">
      <c r="A36" s="35"/>
      <c r="B36" s="36">
        <v>0</v>
      </c>
      <c r="C36" s="35"/>
      <c r="D36" s="37"/>
      <c r="E36" s="36">
        <v>0</v>
      </c>
      <c r="F36" s="38">
        <f t="shared" si="1"/>
        <v>0</v>
      </c>
      <c r="G36" s="37"/>
      <c r="H36" s="37"/>
      <c r="I36" s="37"/>
      <c r="J36" s="37"/>
      <c r="K36" s="36">
        <v>0</v>
      </c>
      <c r="L36" s="36"/>
    </row>
    <row r="37" ht="15">
      <c r="A37" s="39"/>
      <c r="B37" s="36">
        <v>0</v>
      </c>
      <c r="C37" s="35"/>
      <c r="D37" s="37"/>
      <c r="E37" s="36">
        <v>0</v>
      </c>
      <c r="F37" s="38">
        <f t="shared" si="1"/>
        <v>0</v>
      </c>
      <c r="G37" s="37"/>
      <c r="H37" s="37"/>
      <c r="I37" s="37"/>
      <c r="J37" s="37"/>
      <c r="K37" s="36">
        <v>0</v>
      </c>
      <c r="L37" s="36"/>
    </row>
    <row r="38" ht="15">
      <c r="A38" s="39"/>
      <c r="B38" s="36">
        <v>0</v>
      </c>
      <c r="C38" s="35"/>
      <c r="D38" s="37"/>
      <c r="E38" s="36">
        <v>0</v>
      </c>
      <c r="F38" s="38">
        <f t="shared" si="1"/>
        <v>0</v>
      </c>
      <c r="G38" s="37"/>
      <c r="H38" s="37"/>
      <c r="I38" s="37"/>
      <c r="J38" s="37"/>
      <c r="K38" s="36">
        <v>0</v>
      </c>
      <c r="L38" s="36"/>
    </row>
    <row r="39" ht="15">
      <c r="A39" s="39"/>
      <c r="B39" s="36">
        <v>0</v>
      </c>
      <c r="C39" s="35"/>
      <c r="D39" s="37"/>
      <c r="E39" s="36">
        <v>0</v>
      </c>
      <c r="F39" s="38">
        <f t="shared" si="1"/>
        <v>0</v>
      </c>
      <c r="G39" s="37"/>
      <c r="H39" s="37"/>
      <c r="I39" s="37"/>
      <c r="J39" s="37"/>
      <c r="K39" s="36">
        <v>0</v>
      </c>
      <c r="L39" s="36"/>
    </row>
    <row r="40" ht="15">
      <c r="A40" s="39"/>
      <c r="B40" s="36">
        <v>0</v>
      </c>
      <c r="C40" s="35"/>
      <c r="D40" s="37"/>
      <c r="E40" s="36">
        <v>0</v>
      </c>
      <c r="F40" s="38">
        <f t="shared" si="1"/>
        <v>0</v>
      </c>
      <c r="G40" s="37"/>
      <c r="H40" s="37"/>
      <c r="I40" s="37"/>
      <c r="J40" s="37"/>
      <c r="K40" s="36">
        <v>0</v>
      </c>
      <c r="L40" s="36"/>
    </row>
    <row r="149" ht="21">
      <c r="D149" s="40"/>
    </row>
    <row r="150" ht="21">
      <c r="D150" s="40"/>
    </row>
    <row r="151" ht="21">
      <c r="D151" s="40"/>
    </row>
    <row r="152" ht="21">
      <c r="D152" s="40"/>
    </row>
    <row r="153" ht="21">
      <c r="D153" s="40"/>
    </row>
    <row r="154" ht="21">
      <c r="D154" s="40"/>
    </row>
    <row r="155" ht="21">
      <c r="D155" s="40"/>
    </row>
    <row r="156" ht="21">
      <c r="D156" s="40"/>
    </row>
    <row r="157" ht="21">
      <c r="D157" s="40"/>
    </row>
    <row r="158" ht="21">
      <c r="D158" s="40"/>
    </row>
    <row r="159" ht="21">
      <c r="D159" s="40"/>
    </row>
    <row r="160" ht="21">
      <c r="D160" s="40"/>
    </row>
    <row r="161" ht="21">
      <c r="D161" s="40"/>
    </row>
  </sheetData>
  <protectedRanges>
    <protectedRange name="Диапазон2" sqref="C27 F27 L27"/>
    <protectedRange name="Диапазон1" sqref="D2:H3"/>
  </protectedRanges>
  <mergeCells count="48">
    <mergeCell ref="A1:L1"/>
    <mergeCell ref="D2:H2"/>
    <mergeCell ref="B3:L3"/>
    <mergeCell ref="A4:A6"/>
    <mergeCell ref="B4:D4"/>
    <mergeCell ref="E4:H4"/>
    <mergeCell ref="I4:J4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A25:A27"/>
    <mergeCell ref="D25:D27"/>
    <mergeCell ref="G25:J27"/>
    <mergeCell ref="A28:L28"/>
    <mergeCell ref="A29:A31"/>
    <mergeCell ref="B29:D29"/>
    <mergeCell ref="E29:H29"/>
    <mergeCell ref="I29:J29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</mergeCells>
  <dataValidations count="1" disablePrompts="0">
    <dataValidation sqref="D2:H2" type="list" allowBlank="1" errorStyle="stop" imeMode="noControl" operator="between" showDropDown="0" showErrorMessage="1" showInputMessage="1">
      <formula1>'Перечень вузов'!$A$1:$A$37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46" fitToWidth="1" fitToHeight="1" pageOrder="downThenOver" orientation="landscape" usePrinterDefaults="1" blackAndWhite="0" draft="0" cellComments="none" useFirstPageNumber="0" errors="displayed" horizontalDpi="0" verticalDpi="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E002B-0031-4A9E-8406-0041006400EA}" type="date" allowBlank="1" errorStyle="stop" imeMode="noControl" operator="between" showDropDown="0" showErrorMessage="1" showInputMessage="1">
          <x14:formula1>
            <xm:f>45658</xm:f>
          </x14:formula1>
          <x14:formula2>
            <xm:f>46022</xm:f>
          </x14:formula2>
          <xm:sqref>G32:J40 D32:D40 G7:J24 D7:D24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70" workbookViewId="0">
      <pane xSplit="1" ySplit="5" topLeftCell="B6" activePane="bottomRight" state="frozen"/>
      <selection activeCell="D2" activeCellId="0" sqref="D2:H2"/>
    </sheetView>
  </sheetViews>
  <sheetFormatPr defaultRowHeight="14.25"/>
  <cols>
    <col customWidth="1" min="1" max="1" style="1" width="33.5703125"/>
    <col customWidth="1" min="2" max="2" style="1" width="20.28515625"/>
    <col customWidth="1" min="3" max="4" style="1" width="24.28515625"/>
    <col customWidth="1" min="5" max="5" style="1" width="23.140625"/>
    <col customWidth="1" min="6" max="10" style="1" width="19.140625"/>
    <col customWidth="1" min="11" max="11" style="1" width="18.7109375"/>
    <col customWidth="1" min="12" max="12" style="1" width="18.5703125"/>
    <col min="13" max="16384" style="1" width="9.140625"/>
  </cols>
  <sheetData>
    <row r="1" ht="63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>
      <c r="A2" s="41"/>
      <c r="B2" s="2"/>
      <c r="C2" s="2"/>
      <c r="D2" s="3" t="s">
        <v>1</v>
      </c>
      <c r="E2" s="3"/>
      <c r="F2" s="3"/>
      <c r="G2" s="3"/>
      <c r="H2" s="3"/>
      <c r="I2" s="2"/>
      <c r="J2" s="2"/>
      <c r="K2" s="2"/>
      <c r="L2" s="2"/>
    </row>
    <row r="3" ht="18.75" customHeight="1">
      <c r="A3" s="6" t="s">
        <v>25</v>
      </c>
      <c r="B3" s="7" t="s">
        <v>5</v>
      </c>
      <c r="C3" s="7"/>
      <c r="D3" s="7"/>
      <c r="E3" s="7" t="s">
        <v>6</v>
      </c>
      <c r="F3" s="7"/>
      <c r="G3" s="7"/>
      <c r="H3" s="7"/>
      <c r="I3" s="7" t="s">
        <v>26</v>
      </c>
      <c r="J3" s="7"/>
      <c r="K3" s="7" t="s">
        <v>8</v>
      </c>
      <c r="L3" s="7"/>
      <c r="M3" s="8"/>
      <c r="N3" s="8"/>
    </row>
    <row r="4" ht="34.5" customHeight="1">
      <c r="A4" s="6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/>
    </row>
    <row r="5" ht="107.25" customHeight="1">
      <c r="A5" s="6"/>
      <c r="B5" s="10" t="s">
        <v>9</v>
      </c>
      <c r="C5" s="11" t="s">
        <v>10</v>
      </c>
      <c r="D5" s="11" t="s">
        <v>11</v>
      </c>
      <c r="E5" s="10" t="s">
        <v>12</v>
      </c>
      <c r="F5" s="12" t="s">
        <v>13</v>
      </c>
      <c r="G5" s="11" t="s">
        <v>14</v>
      </c>
      <c r="H5" s="11" t="s">
        <v>15</v>
      </c>
      <c r="I5" s="11" t="s">
        <v>27</v>
      </c>
      <c r="J5" s="11" t="s">
        <v>28</v>
      </c>
      <c r="K5" s="13" t="s">
        <v>18</v>
      </c>
      <c r="L5" s="13"/>
    </row>
    <row r="6" ht="15">
      <c r="A6" s="14"/>
      <c r="B6" s="15">
        <v>0</v>
      </c>
      <c r="C6" s="16"/>
      <c r="D6" s="17"/>
      <c r="E6" s="15">
        <v>0</v>
      </c>
      <c r="F6" s="18">
        <f t="shared" ref="F6:F23" si="2">B6-E6</f>
        <v>0</v>
      </c>
      <c r="G6" s="17"/>
      <c r="H6" s="17"/>
      <c r="I6" s="17"/>
      <c r="J6" s="17"/>
      <c r="K6" s="19">
        <v>0</v>
      </c>
      <c r="L6" s="19"/>
    </row>
    <row r="7" ht="15">
      <c r="A7" s="14"/>
      <c r="B7" s="15">
        <v>0</v>
      </c>
      <c r="C7" s="16"/>
      <c r="D7" s="17"/>
      <c r="E7" s="15">
        <v>0</v>
      </c>
      <c r="F7" s="18">
        <f t="shared" si="2"/>
        <v>0</v>
      </c>
      <c r="G7" s="17"/>
      <c r="H7" s="17"/>
      <c r="I7" s="17"/>
      <c r="J7" s="17"/>
      <c r="K7" s="19">
        <v>0</v>
      </c>
      <c r="L7" s="19"/>
    </row>
    <row r="8" ht="15">
      <c r="A8" s="14"/>
      <c r="B8" s="15">
        <v>0</v>
      </c>
      <c r="C8" s="16"/>
      <c r="D8" s="17"/>
      <c r="E8" s="15">
        <v>0</v>
      </c>
      <c r="F8" s="18">
        <f t="shared" si="2"/>
        <v>0</v>
      </c>
      <c r="G8" s="17"/>
      <c r="H8" s="17"/>
      <c r="I8" s="17"/>
      <c r="J8" s="17"/>
      <c r="K8" s="19">
        <v>0</v>
      </c>
      <c r="L8" s="19"/>
    </row>
    <row r="9" ht="15">
      <c r="A9" s="14"/>
      <c r="B9" s="15">
        <v>0</v>
      </c>
      <c r="C9" s="16"/>
      <c r="D9" s="17"/>
      <c r="E9" s="15">
        <v>0</v>
      </c>
      <c r="F9" s="18">
        <f t="shared" si="2"/>
        <v>0</v>
      </c>
      <c r="G9" s="17"/>
      <c r="H9" s="17"/>
      <c r="I9" s="17"/>
      <c r="J9" s="17"/>
      <c r="K9" s="19">
        <v>0</v>
      </c>
      <c r="L9" s="19"/>
    </row>
    <row r="10" ht="15">
      <c r="A10" s="14"/>
      <c r="B10" s="15">
        <v>0</v>
      </c>
      <c r="C10" s="16"/>
      <c r="D10" s="17"/>
      <c r="E10" s="15">
        <v>0</v>
      </c>
      <c r="F10" s="18">
        <f t="shared" si="2"/>
        <v>0</v>
      </c>
      <c r="G10" s="17"/>
      <c r="H10" s="17"/>
      <c r="I10" s="17"/>
      <c r="J10" s="17"/>
      <c r="K10" s="19">
        <v>0</v>
      </c>
      <c r="L10" s="19"/>
    </row>
    <row r="11" ht="15">
      <c r="A11" s="14"/>
      <c r="B11" s="15">
        <v>0</v>
      </c>
      <c r="C11" s="16"/>
      <c r="D11" s="17"/>
      <c r="E11" s="15">
        <v>0</v>
      </c>
      <c r="F11" s="18">
        <f t="shared" si="2"/>
        <v>0</v>
      </c>
      <c r="G11" s="17"/>
      <c r="H11" s="17"/>
      <c r="I11" s="17"/>
      <c r="J11" s="17"/>
      <c r="K11" s="19">
        <v>0</v>
      </c>
      <c r="L11" s="19"/>
    </row>
    <row r="12" ht="15">
      <c r="A12" s="14"/>
      <c r="B12" s="15">
        <v>0</v>
      </c>
      <c r="C12" s="16"/>
      <c r="D12" s="17"/>
      <c r="E12" s="15">
        <v>0</v>
      </c>
      <c r="F12" s="18">
        <f t="shared" si="2"/>
        <v>0</v>
      </c>
      <c r="G12" s="17"/>
      <c r="H12" s="17"/>
      <c r="I12" s="17"/>
      <c r="J12" s="17"/>
      <c r="K12" s="19">
        <v>0</v>
      </c>
      <c r="L12" s="19"/>
    </row>
    <row r="13" ht="15">
      <c r="A13" s="14"/>
      <c r="B13" s="15">
        <v>0</v>
      </c>
      <c r="C13" s="16"/>
      <c r="D13" s="17"/>
      <c r="E13" s="15">
        <v>0</v>
      </c>
      <c r="F13" s="18">
        <f t="shared" si="2"/>
        <v>0</v>
      </c>
      <c r="G13" s="17"/>
      <c r="H13" s="17"/>
      <c r="I13" s="17"/>
      <c r="J13" s="17"/>
      <c r="K13" s="19">
        <v>0</v>
      </c>
      <c r="L13" s="19"/>
    </row>
    <row r="14" ht="15">
      <c r="A14" s="14"/>
      <c r="B14" s="15">
        <v>0</v>
      </c>
      <c r="C14" s="16"/>
      <c r="D14" s="17"/>
      <c r="E14" s="15">
        <v>0</v>
      </c>
      <c r="F14" s="18">
        <f t="shared" si="2"/>
        <v>0</v>
      </c>
      <c r="G14" s="17"/>
      <c r="H14" s="17"/>
      <c r="I14" s="17"/>
      <c r="J14" s="17"/>
      <c r="K14" s="19">
        <v>0</v>
      </c>
      <c r="L14" s="19"/>
    </row>
    <row r="15" ht="15">
      <c r="A15" s="14"/>
      <c r="B15" s="15">
        <v>0</v>
      </c>
      <c r="C15" s="16"/>
      <c r="D15" s="17"/>
      <c r="E15" s="15">
        <v>0</v>
      </c>
      <c r="F15" s="18">
        <f t="shared" si="2"/>
        <v>0</v>
      </c>
      <c r="G15" s="17"/>
      <c r="H15" s="17"/>
      <c r="I15" s="17"/>
      <c r="J15" s="17"/>
      <c r="K15" s="19">
        <v>0</v>
      </c>
      <c r="L15" s="19"/>
    </row>
    <row r="16" ht="15">
      <c r="A16" s="14"/>
      <c r="B16" s="15">
        <v>0</v>
      </c>
      <c r="C16" s="16"/>
      <c r="D16" s="17"/>
      <c r="E16" s="15">
        <v>0</v>
      </c>
      <c r="F16" s="18">
        <f t="shared" si="2"/>
        <v>0</v>
      </c>
      <c r="G16" s="17"/>
      <c r="H16" s="17"/>
      <c r="I16" s="17"/>
      <c r="J16" s="17"/>
      <c r="K16" s="19">
        <v>0</v>
      </c>
      <c r="L16" s="19"/>
    </row>
    <row r="17" ht="15">
      <c r="A17" s="14"/>
      <c r="B17" s="15">
        <v>0</v>
      </c>
      <c r="C17" s="16"/>
      <c r="D17" s="17"/>
      <c r="E17" s="15">
        <v>0</v>
      </c>
      <c r="F17" s="18">
        <f t="shared" si="2"/>
        <v>0</v>
      </c>
      <c r="G17" s="17"/>
      <c r="H17" s="17"/>
      <c r="I17" s="17"/>
      <c r="J17" s="17"/>
      <c r="K17" s="19">
        <v>0</v>
      </c>
      <c r="L17" s="19"/>
    </row>
    <row r="18" ht="15">
      <c r="A18" s="14"/>
      <c r="B18" s="15">
        <v>0</v>
      </c>
      <c r="C18" s="16"/>
      <c r="D18" s="17"/>
      <c r="E18" s="15">
        <v>0</v>
      </c>
      <c r="F18" s="18">
        <f t="shared" si="2"/>
        <v>0</v>
      </c>
      <c r="G18" s="17"/>
      <c r="H18" s="17"/>
      <c r="I18" s="17"/>
      <c r="J18" s="17"/>
      <c r="K18" s="19">
        <v>0</v>
      </c>
      <c r="L18" s="19"/>
    </row>
    <row r="19" ht="15">
      <c r="A19" s="14"/>
      <c r="B19" s="15">
        <v>0</v>
      </c>
      <c r="C19" s="16"/>
      <c r="D19" s="17"/>
      <c r="E19" s="15">
        <v>0</v>
      </c>
      <c r="F19" s="18">
        <f t="shared" si="2"/>
        <v>0</v>
      </c>
      <c r="G19" s="17"/>
      <c r="H19" s="17"/>
      <c r="I19" s="17"/>
      <c r="J19" s="17"/>
      <c r="K19" s="19">
        <v>0</v>
      </c>
      <c r="L19" s="19"/>
    </row>
    <row r="20" ht="15">
      <c r="A20" s="14"/>
      <c r="B20" s="15">
        <v>0</v>
      </c>
      <c r="C20" s="16"/>
      <c r="D20" s="17"/>
      <c r="E20" s="15">
        <v>0</v>
      </c>
      <c r="F20" s="18">
        <f t="shared" si="2"/>
        <v>0</v>
      </c>
      <c r="G20" s="17"/>
      <c r="H20" s="17"/>
      <c r="I20" s="17"/>
      <c r="J20" s="17"/>
      <c r="K20" s="19">
        <v>0</v>
      </c>
      <c r="L20" s="19"/>
    </row>
    <row r="21" ht="15">
      <c r="A21" s="14"/>
      <c r="B21" s="15">
        <v>0</v>
      </c>
      <c r="C21" s="16"/>
      <c r="D21" s="17"/>
      <c r="E21" s="15">
        <v>0</v>
      </c>
      <c r="F21" s="18">
        <f t="shared" si="2"/>
        <v>0</v>
      </c>
      <c r="G21" s="17"/>
      <c r="H21" s="17"/>
      <c r="I21" s="17"/>
      <c r="J21" s="17"/>
      <c r="K21" s="19">
        <v>0</v>
      </c>
      <c r="L21" s="19"/>
    </row>
    <row r="22" ht="15">
      <c r="A22" s="14"/>
      <c r="B22" s="15">
        <v>0</v>
      </c>
      <c r="C22" s="16"/>
      <c r="D22" s="17"/>
      <c r="E22" s="15">
        <v>0</v>
      </c>
      <c r="F22" s="18">
        <f t="shared" si="2"/>
        <v>0</v>
      </c>
      <c r="G22" s="17"/>
      <c r="H22" s="17"/>
      <c r="I22" s="17"/>
      <c r="J22" s="17"/>
      <c r="K22" s="19">
        <v>0</v>
      </c>
      <c r="L22" s="19"/>
    </row>
    <row r="23" ht="15">
      <c r="A23" s="14"/>
      <c r="B23" s="15">
        <v>0</v>
      </c>
      <c r="C23" s="16"/>
      <c r="D23" s="17"/>
      <c r="E23" s="15">
        <v>0</v>
      </c>
      <c r="F23" s="18">
        <f t="shared" si="2"/>
        <v>0</v>
      </c>
      <c r="G23" s="17"/>
      <c r="H23" s="17"/>
      <c r="I23" s="17"/>
      <c r="J23" s="17"/>
      <c r="K23" s="19">
        <v>0</v>
      </c>
      <c r="L23" s="19"/>
    </row>
    <row r="24" ht="90">
      <c r="A24" s="20"/>
      <c r="B24" s="21" t="s">
        <v>19</v>
      </c>
      <c r="C24" s="21" t="s">
        <v>20</v>
      </c>
      <c r="D24" s="22"/>
      <c r="E24" s="21" t="s">
        <v>21</v>
      </c>
      <c r="F24" s="21" t="s">
        <v>22</v>
      </c>
      <c r="G24" s="22"/>
      <c r="H24" s="22"/>
      <c r="I24" s="22"/>
      <c r="J24" s="22"/>
      <c r="K24" s="21" t="s">
        <v>23</v>
      </c>
      <c r="L24" s="21" t="s">
        <v>22</v>
      </c>
    </row>
    <row r="25" ht="15">
      <c r="A25" s="20"/>
      <c r="B25" s="23">
        <v>11</v>
      </c>
      <c r="C25" s="23">
        <v>12</v>
      </c>
      <c r="D25" s="22"/>
      <c r="E25" s="23">
        <v>13</v>
      </c>
      <c r="F25" s="23">
        <v>14</v>
      </c>
      <c r="G25" s="22"/>
      <c r="H25" s="22"/>
      <c r="I25" s="22"/>
      <c r="J25" s="22"/>
      <c r="K25" s="23">
        <v>15</v>
      </c>
      <c r="L25" s="23">
        <v>16</v>
      </c>
    </row>
    <row r="26" ht="43.5" customHeight="1">
      <c r="A26" s="20"/>
      <c r="B26" s="24">
        <f>SUM(B6:B23)</f>
        <v>0</v>
      </c>
      <c r="C26" s="26" t="e">
        <f>B26/'Форма 1 (Оборуд)'!B3</f>
        <v>#VALUE!</v>
      </c>
      <c r="D26" s="22"/>
      <c r="E26" s="24">
        <f>SUM(E6:E23,E31:E39)</f>
        <v>0</v>
      </c>
      <c r="F26" s="25" t="e">
        <f>E26/'Форма 1 (Оборуд)'!B3</f>
        <v>#VALUE!</v>
      </c>
      <c r="G26" s="22"/>
      <c r="H26" s="22"/>
      <c r="I26" s="22"/>
      <c r="J26" s="22"/>
      <c r="K26" s="24">
        <f>SUM(K6:L23,K31:L39)</f>
        <v>0</v>
      </c>
      <c r="L26" s="25" t="e">
        <f>K26/'Форма 1 (Оборуд)'!B3</f>
        <v>#VALUE!</v>
      </c>
    </row>
    <row r="27" ht="33" customHeight="1">
      <c r="A27" s="27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N27" s="28"/>
    </row>
    <row r="28" ht="15">
      <c r="A28" s="29" t="s">
        <v>25</v>
      </c>
      <c r="B28" s="30" t="s">
        <v>5</v>
      </c>
      <c r="C28" s="30"/>
      <c r="D28" s="30"/>
      <c r="E28" s="30" t="s">
        <v>6</v>
      </c>
      <c r="F28" s="30"/>
      <c r="G28" s="30"/>
      <c r="H28" s="30"/>
      <c r="I28" s="30" t="s">
        <v>26</v>
      </c>
      <c r="J28" s="30"/>
      <c r="K28" s="30" t="s">
        <v>8</v>
      </c>
      <c r="L28" s="30"/>
    </row>
    <row r="29" ht="15">
      <c r="A29" s="29"/>
      <c r="B29" s="31">
        <v>17</v>
      </c>
      <c r="C29" s="31">
        <v>18</v>
      </c>
      <c r="D29" s="31">
        <v>19</v>
      </c>
      <c r="E29" s="31">
        <v>20</v>
      </c>
      <c r="F29" s="31">
        <v>21</v>
      </c>
      <c r="G29" s="31">
        <v>22</v>
      </c>
      <c r="H29" s="31">
        <v>23</v>
      </c>
      <c r="I29" s="31">
        <v>24</v>
      </c>
      <c r="J29" s="31">
        <v>25</v>
      </c>
      <c r="K29" s="31">
        <v>26</v>
      </c>
      <c r="L29" s="31"/>
    </row>
    <row r="30" ht="105">
      <c r="A30" s="29"/>
      <c r="B30" s="29" t="s">
        <v>9</v>
      </c>
      <c r="C30" s="32" t="s">
        <v>10</v>
      </c>
      <c r="D30" s="32" t="s">
        <v>11</v>
      </c>
      <c r="E30" s="29" t="s">
        <v>12</v>
      </c>
      <c r="F30" s="33" t="s">
        <v>13</v>
      </c>
      <c r="G30" s="32" t="s">
        <v>14</v>
      </c>
      <c r="H30" s="32" t="s">
        <v>15</v>
      </c>
      <c r="I30" s="32" t="s">
        <v>27</v>
      </c>
      <c r="J30" s="32" t="s">
        <v>28</v>
      </c>
      <c r="K30" s="34" t="s">
        <v>18</v>
      </c>
      <c r="L30" s="34"/>
    </row>
    <row r="31" ht="15">
      <c r="A31" s="35"/>
      <c r="B31" s="36">
        <v>0</v>
      </c>
      <c r="C31" s="35"/>
      <c r="D31" s="37"/>
      <c r="E31" s="36">
        <v>0</v>
      </c>
      <c r="F31" s="38">
        <f t="shared" ref="F31:F39" si="3">B31-E31</f>
        <v>0</v>
      </c>
      <c r="G31" s="37"/>
      <c r="H31" s="37"/>
      <c r="I31" s="37"/>
      <c r="J31" s="37"/>
      <c r="K31" s="36">
        <v>0</v>
      </c>
      <c r="L31" s="36"/>
    </row>
    <row r="32" ht="15">
      <c r="A32" s="35"/>
      <c r="B32" s="36">
        <v>0</v>
      </c>
      <c r="C32" s="35"/>
      <c r="D32" s="37"/>
      <c r="E32" s="36">
        <v>0</v>
      </c>
      <c r="F32" s="38">
        <f t="shared" si="3"/>
        <v>0</v>
      </c>
      <c r="G32" s="37"/>
      <c r="H32" s="37"/>
      <c r="I32" s="37"/>
      <c r="J32" s="37"/>
      <c r="K32" s="36">
        <v>0</v>
      </c>
      <c r="L32" s="36"/>
    </row>
    <row r="33" ht="15">
      <c r="A33" s="35"/>
      <c r="B33" s="36">
        <v>0</v>
      </c>
      <c r="C33" s="35"/>
      <c r="D33" s="37"/>
      <c r="E33" s="36">
        <v>0</v>
      </c>
      <c r="F33" s="38">
        <f t="shared" si="3"/>
        <v>0</v>
      </c>
      <c r="G33" s="37"/>
      <c r="H33" s="37"/>
      <c r="I33" s="37"/>
      <c r="J33" s="37"/>
      <c r="K33" s="36">
        <v>0</v>
      </c>
      <c r="L33" s="36"/>
    </row>
    <row r="34" ht="15">
      <c r="A34" s="35"/>
      <c r="B34" s="36">
        <v>0</v>
      </c>
      <c r="C34" s="35"/>
      <c r="D34" s="37"/>
      <c r="E34" s="36">
        <v>0</v>
      </c>
      <c r="F34" s="38">
        <f t="shared" si="3"/>
        <v>0</v>
      </c>
      <c r="G34" s="37"/>
      <c r="H34" s="37"/>
      <c r="I34" s="37"/>
      <c r="J34" s="37"/>
      <c r="K34" s="36">
        <v>0</v>
      </c>
      <c r="L34" s="36"/>
    </row>
    <row r="35" ht="15">
      <c r="A35" s="35"/>
      <c r="B35" s="36">
        <v>0</v>
      </c>
      <c r="C35" s="35"/>
      <c r="D35" s="37"/>
      <c r="E35" s="36">
        <v>0</v>
      </c>
      <c r="F35" s="38">
        <f t="shared" si="3"/>
        <v>0</v>
      </c>
      <c r="G35" s="37"/>
      <c r="H35" s="37"/>
      <c r="I35" s="37"/>
      <c r="J35" s="37"/>
      <c r="K35" s="36">
        <v>0</v>
      </c>
      <c r="L35" s="36"/>
    </row>
    <row r="36" ht="15">
      <c r="A36" s="39"/>
      <c r="B36" s="36">
        <v>0</v>
      </c>
      <c r="C36" s="35"/>
      <c r="D36" s="37"/>
      <c r="E36" s="36">
        <v>0</v>
      </c>
      <c r="F36" s="38">
        <f t="shared" si="3"/>
        <v>0</v>
      </c>
      <c r="G36" s="37"/>
      <c r="H36" s="37"/>
      <c r="I36" s="37"/>
      <c r="J36" s="37"/>
      <c r="K36" s="36">
        <v>0</v>
      </c>
      <c r="L36" s="36"/>
    </row>
    <row r="37" ht="15">
      <c r="A37" s="39"/>
      <c r="B37" s="36">
        <v>0</v>
      </c>
      <c r="C37" s="35"/>
      <c r="D37" s="37"/>
      <c r="E37" s="36">
        <v>0</v>
      </c>
      <c r="F37" s="38">
        <f t="shared" si="3"/>
        <v>0</v>
      </c>
      <c r="G37" s="37"/>
      <c r="H37" s="37"/>
      <c r="I37" s="37"/>
      <c r="J37" s="37"/>
      <c r="K37" s="36">
        <v>0</v>
      </c>
      <c r="L37" s="36"/>
    </row>
    <row r="38" ht="15">
      <c r="A38" s="39"/>
      <c r="B38" s="36">
        <v>0</v>
      </c>
      <c r="C38" s="35"/>
      <c r="D38" s="37"/>
      <c r="E38" s="36">
        <v>0</v>
      </c>
      <c r="F38" s="38">
        <f t="shared" si="3"/>
        <v>0</v>
      </c>
      <c r="G38" s="37"/>
      <c r="H38" s="37"/>
      <c r="I38" s="37"/>
      <c r="J38" s="37"/>
      <c r="K38" s="36">
        <v>0</v>
      </c>
      <c r="L38" s="36"/>
    </row>
    <row r="39" ht="15">
      <c r="A39" s="39"/>
      <c r="B39" s="36">
        <v>0</v>
      </c>
      <c r="C39" s="35"/>
      <c r="D39" s="37"/>
      <c r="E39" s="36">
        <v>0</v>
      </c>
      <c r="F39" s="38">
        <f t="shared" si="3"/>
        <v>0</v>
      </c>
      <c r="G39" s="37"/>
      <c r="H39" s="37"/>
      <c r="I39" s="37"/>
      <c r="J39" s="37"/>
      <c r="K39" s="36">
        <v>0</v>
      </c>
      <c r="L39" s="36"/>
    </row>
    <row r="148" ht="21">
      <c r="D148" s="40"/>
    </row>
    <row r="149" ht="21">
      <c r="D149" s="40"/>
    </row>
    <row r="150" ht="21">
      <c r="D150" s="40"/>
    </row>
    <row r="151" ht="21">
      <c r="D151" s="40"/>
    </row>
    <row r="152" ht="21">
      <c r="D152" s="40"/>
    </row>
    <row r="153" ht="21">
      <c r="D153" s="40"/>
    </row>
    <row r="154" ht="21">
      <c r="D154" s="40"/>
    </row>
    <row r="155" ht="21">
      <c r="D155" s="40"/>
    </row>
    <row r="156" ht="21">
      <c r="D156" s="40"/>
    </row>
    <row r="157" ht="21">
      <c r="D157" s="40"/>
    </row>
    <row r="158" ht="21">
      <c r="D158" s="40"/>
    </row>
    <row r="159" ht="21">
      <c r="D159" s="40"/>
    </row>
    <row r="160" ht="21">
      <c r="D160" s="40"/>
    </row>
  </sheetData>
  <sheetProtection autoFilter="1" deleteColumns="0" deleteRows="0" formatCells="0" formatColumns="1" formatRows="1" insertColumns="0" insertHyperlinks="0" insertRows="0" pivotTables="1" selectLockedCells="0" selectUnlockedCells="0" sheet="0" sort="0"/>
  <protectedRanges>
    <protectedRange name="Диапазон2" sqref="C26 F26 L26"/>
    <protectedRange name="Диапазон1" sqref="D2:H2"/>
  </protectedRanges>
  <mergeCells count="47">
    <mergeCell ref="A1:L1"/>
    <mergeCell ref="D2:H2"/>
    <mergeCell ref="A3:A5"/>
    <mergeCell ref="B3:D3"/>
    <mergeCell ref="E3:H3"/>
    <mergeCell ref="I3:J3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A24:A26"/>
    <mergeCell ref="D24:D26"/>
    <mergeCell ref="G24:J26"/>
    <mergeCell ref="A27:L27"/>
    <mergeCell ref="A28:A30"/>
    <mergeCell ref="B28:D28"/>
    <mergeCell ref="E28:H28"/>
    <mergeCell ref="I28:J28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</mergeCells>
  <dataValidations count="1" disablePrompts="0">
    <dataValidation sqref="D2:H2" type="list" allowBlank="1" errorStyle="stop" imeMode="noControl" operator="between" showDropDown="0" showErrorMessage="1" showInputMessage="1">
      <formula1>'Перечень вузов'!$A$1:$A$37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49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680093-00DE-4DA4-BEED-000300C500FC}" type="date" allowBlank="1" errorStyle="stop" imeMode="noControl" operator="between" showDropDown="0" showErrorMessage="1" showInputMessage="1">
          <x14:formula1>
            <xm:f>45658</xm:f>
          </x14:formula1>
          <x14:formula2>
            <xm:f>46022</xm:f>
          </x14:formula2>
          <xm:sqref>G6:J23 D6:D23 G31:J39 D31:D39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60" workbookViewId="0">
      <selection activeCell="D2" activeCellId="0" sqref="D2:H2"/>
    </sheetView>
  </sheetViews>
  <sheetFormatPr defaultRowHeight="14.25"/>
  <cols>
    <col customWidth="1" min="1" max="1" style="1" width="33.5703125"/>
    <col customWidth="1" min="2" max="2" style="1" width="20.28515625"/>
    <col customWidth="1" min="3" max="4" style="1" width="24.28515625"/>
    <col customWidth="1" min="5" max="5" style="1" width="23.140625"/>
    <col customWidth="1" min="6" max="10" style="1" width="19.140625"/>
    <col customWidth="1" min="11" max="11" style="1" width="18.7109375"/>
    <col customWidth="1" min="12" max="12" style="1" width="18.5703125"/>
    <col min="13" max="16384" style="1" width="9.140625"/>
  </cols>
  <sheetData>
    <row r="1" ht="63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>
      <c r="A2" s="41"/>
      <c r="B2" s="2"/>
      <c r="C2" s="2"/>
      <c r="D2" s="3" t="s">
        <v>1</v>
      </c>
      <c r="E2" s="3"/>
      <c r="F2" s="3"/>
      <c r="G2" s="3"/>
      <c r="H2" s="3"/>
      <c r="I2" s="2"/>
      <c r="J2" s="2"/>
      <c r="K2" s="2"/>
      <c r="L2" s="2"/>
    </row>
    <row r="3" ht="18.75" customHeight="1">
      <c r="A3" s="6" t="s">
        <v>29</v>
      </c>
      <c r="B3" s="7" t="s">
        <v>5</v>
      </c>
      <c r="C3" s="7"/>
      <c r="D3" s="7"/>
      <c r="E3" s="7" t="s">
        <v>6</v>
      </c>
      <c r="F3" s="7"/>
      <c r="G3" s="7"/>
      <c r="H3" s="7"/>
      <c r="I3" s="7" t="s">
        <v>26</v>
      </c>
      <c r="J3" s="7"/>
      <c r="K3" s="7" t="s">
        <v>8</v>
      </c>
      <c r="L3" s="7"/>
      <c r="M3" s="8"/>
      <c r="N3" s="8"/>
    </row>
    <row r="4" ht="34.5" customHeight="1">
      <c r="A4" s="6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/>
    </row>
    <row r="5" ht="107.25" customHeight="1">
      <c r="A5" s="6"/>
      <c r="B5" s="10" t="s">
        <v>9</v>
      </c>
      <c r="C5" s="11" t="s">
        <v>10</v>
      </c>
      <c r="D5" s="11" t="s">
        <v>11</v>
      </c>
      <c r="E5" s="10" t="s">
        <v>12</v>
      </c>
      <c r="F5" s="12" t="s">
        <v>13</v>
      </c>
      <c r="G5" s="11" t="s">
        <v>14</v>
      </c>
      <c r="H5" s="11" t="s">
        <v>15</v>
      </c>
      <c r="I5" s="11" t="s">
        <v>27</v>
      </c>
      <c r="J5" s="11" t="s">
        <v>28</v>
      </c>
      <c r="K5" s="13" t="s">
        <v>18</v>
      </c>
      <c r="L5" s="13"/>
    </row>
    <row r="6" ht="15">
      <c r="A6" s="14"/>
      <c r="B6" s="15">
        <v>0</v>
      </c>
      <c r="C6" s="16"/>
      <c r="D6" s="17"/>
      <c r="E6" s="42">
        <v>0</v>
      </c>
      <c r="F6" s="18">
        <f t="shared" ref="F6:F23" si="4">B6-E6</f>
        <v>0</v>
      </c>
      <c r="G6" s="17"/>
      <c r="H6" s="17"/>
      <c r="I6" s="17"/>
      <c r="J6" s="17"/>
      <c r="K6" s="19">
        <v>0</v>
      </c>
      <c r="L6" s="19"/>
    </row>
    <row r="7" ht="15">
      <c r="A7" s="14"/>
      <c r="B7" s="15">
        <v>0</v>
      </c>
      <c r="C7" s="16"/>
      <c r="D7" s="17"/>
      <c r="E7" s="15">
        <v>0</v>
      </c>
      <c r="F7" s="18">
        <f t="shared" si="4"/>
        <v>0</v>
      </c>
      <c r="G7" s="17"/>
      <c r="H7" s="17"/>
      <c r="I7" s="17"/>
      <c r="J7" s="17"/>
      <c r="K7" s="19">
        <v>0</v>
      </c>
      <c r="L7" s="19"/>
    </row>
    <row r="8" ht="15">
      <c r="A8" s="14"/>
      <c r="B8" s="15">
        <v>0</v>
      </c>
      <c r="C8" s="16"/>
      <c r="D8" s="17"/>
      <c r="E8" s="15">
        <v>0</v>
      </c>
      <c r="F8" s="18">
        <f t="shared" si="4"/>
        <v>0</v>
      </c>
      <c r="G8" s="17"/>
      <c r="H8" s="17"/>
      <c r="I8" s="17"/>
      <c r="J8" s="17"/>
      <c r="K8" s="19">
        <v>0</v>
      </c>
      <c r="L8" s="19"/>
    </row>
    <row r="9" ht="15">
      <c r="A9" s="14"/>
      <c r="B9" s="15">
        <v>0</v>
      </c>
      <c r="C9" s="16"/>
      <c r="D9" s="17"/>
      <c r="E9" s="15">
        <v>0</v>
      </c>
      <c r="F9" s="18">
        <f t="shared" si="4"/>
        <v>0</v>
      </c>
      <c r="G9" s="17"/>
      <c r="H9" s="17"/>
      <c r="I9" s="17"/>
      <c r="J9" s="17"/>
      <c r="K9" s="19">
        <v>0</v>
      </c>
      <c r="L9" s="19"/>
    </row>
    <row r="10" ht="15">
      <c r="A10" s="14"/>
      <c r="B10" s="15">
        <v>0</v>
      </c>
      <c r="C10" s="16"/>
      <c r="D10" s="17"/>
      <c r="E10" s="15">
        <v>0</v>
      </c>
      <c r="F10" s="18">
        <f t="shared" si="4"/>
        <v>0</v>
      </c>
      <c r="G10" s="17"/>
      <c r="H10" s="17"/>
      <c r="I10" s="17"/>
      <c r="J10" s="17"/>
      <c r="K10" s="19">
        <v>0</v>
      </c>
      <c r="L10" s="19"/>
    </row>
    <row r="11" ht="15">
      <c r="A11" s="14"/>
      <c r="B11" s="15">
        <v>0</v>
      </c>
      <c r="C11" s="16"/>
      <c r="D11" s="17"/>
      <c r="E11" s="15">
        <v>0</v>
      </c>
      <c r="F11" s="18">
        <f t="shared" si="4"/>
        <v>0</v>
      </c>
      <c r="G11" s="17"/>
      <c r="H11" s="17"/>
      <c r="I11" s="17"/>
      <c r="J11" s="17"/>
      <c r="K11" s="19">
        <v>0</v>
      </c>
      <c r="L11" s="19"/>
    </row>
    <row r="12" ht="15">
      <c r="A12" s="14"/>
      <c r="B12" s="15">
        <v>0</v>
      </c>
      <c r="C12" s="16"/>
      <c r="D12" s="17"/>
      <c r="E12" s="15">
        <v>0</v>
      </c>
      <c r="F12" s="18">
        <f t="shared" si="4"/>
        <v>0</v>
      </c>
      <c r="G12" s="17"/>
      <c r="H12" s="17"/>
      <c r="I12" s="17"/>
      <c r="J12" s="17"/>
      <c r="K12" s="19">
        <v>0</v>
      </c>
      <c r="L12" s="19"/>
    </row>
    <row r="13" ht="15">
      <c r="A13" s="14"/>
      <c r="B13" s="15">
        <v>0</v>
      </c>
      <c r="C13" s="16"/>
      <c r="D13" s="17"/>
      <c r="E13" s="15">
        <v>0</v>
      </c>
      <c r="F13" s="18">
        <f t="shared" si="4"/>
        <v>0</v>
      </c>
      <c r="G13" s="17"/>
      <c r="H13" s="17"/>
      <c r="I13" s="17"/>
      <c r="J13" s="17"/>
      <c r="K13" s="19">
        <v>0</v>
      </c>
      <c r="L13" s="19"/>
    </row>
    <row r="14" ht="15">
      <c r="A14" s="14"/>
      <c r="B14" s="15">
        <v>0</v>
      </c>
      <c r="C14" s="16"/>
      <c r="D14" s="17"/>
      <c r="E14" s="15">
        <v>0</v>
      </c>
      <c r="F14" s="18">
        <f t="shared" si="4"/>
        <v>0</v>
      </c>
      <c r="G14" s="17"/>
      <c r="H14" s="17"/>
      <c r="I14" s="17"/>
      <c r="J14" s="17"/>
      <c r="K14" s="19">
        <v>0</v>
      </c>
      <c r="L14" s="19"/>
    </row>
    <row r="15" ht="15">
      <c r="A15" s="14"/>
      <c r="B15" s="15">
        <v>0</v>
      </c>
      <c r="C15" s="16"/>
      <c r="D15" s="17"/>
      <c r="E15" s="15">
        <v>0</v>
      </c>
      <c r="F15" s="18">
        <f t="shared" si="4"/>
        <v>0</v>
      </c>
      <c r="G15" s="17"/>
      <c r="H15" s="17"/>
      <c r="I15" s="17"/>
      <c r="J15" s="17"/>
      <c r="K15" s="19">
        <v>0</v>
      </c>
      <c r="L15" s="19"/>
    </row>
    <row r="16" ht="15">
      <c r="A16" s="14"/>
      <c r="B16" s="15">
        <v>0</v>
      </c>
      <c r="C16" s="16"/>
      <c r="D16" s="17"/>
      <c r="E16" s="15">
        <v>0</v>
      </c>
      <c r="F16" s="18">
        <f t="shared" si="4"/>
        <v>0</v>
      </c>
      <c r="G16" s="17"/>
      <c r="H16" s="17"/>
      <c r="I16" s="17"/>
      <c r="J16" s="17"/>
      <c r="K16" s="19">
        <v>0</v>
      </c>
      <c r="L16" s="19"/>
    </row>
    <row r="17" ht="15">
      <c r="A17" s="14"/>
      <c r="B17" s="15">
        <v>0</v>
      </c>
      <c r="C17" s="16"/>
      <c r="D17" s="17"/>
      <c r="E17" s="15">
        <v>0</v>
      </c>
      <c r="F17" s="18">
        <f t="shared" si="4"/>
        <v>0</v>
      </c>
      <c r="G17" s="17"/>
      <c r="H17" s="17"/>
      <c r="I17" s="17"/>
      <c r="J17" s="17"/>
      <c r="K17" s="19">
        <v>0</v>
      </c>
      <c r="L17" s="19"/>
    </row>
    <row r="18" ht="15">
      <c r="A18" s="14"/>
      <c r="B18" s="15">
        <v>0</v>
      </c>
      <c r="C18" s="16"/>
      <c r="D18" s="17"/>
      <c r="E18" s="15">
        <v>0</v>
      </c>
      <c r="F18" s="18">
        <f t="shared" si="4"/>
        <v>0</v>
      </c>
      <c r="G18" s="17"/>
      <c r="H18" s="17"/>
      <c r="I18" s="17"/>
      <c r="J18" s="17"/>
      <c r="K18" s="19">
        <v>0</v>
      </c>
      <c r="L18" s="19"/>
    </row>
    <row r="19" ht="15">
      <c r="A19" s="14"/>
      <c r="B19" s="15">
        <v>0</v>
      </c>
      <c r="C19" s="16"/>
      <c r="D19" s="17"/>
      <c r="E19" s="15">
        <v>0</v>
      </c>
      <c r="F19" s="18">
        <f t="shared" si="4"/>
        <v>0</v>
      </c>
      <c r="G19" s="17"/>
      <c r="H19" s="17"/>
      <c r="I19" s="17"/>
      <c r="J19" s="17"/>
      <c r="K19" s="19">
        <v>0</v>
      </c>
      <c r="L19" s="19"/>
    </row>
    <row r="20" ht="15">
      <c r="A20" s="14"/>
      <c r="B20" s="15">
        <v>0</v>
      </c>
      <c r="C20" s="16"/>
      <c r="D20" s="17"/>
      <c r="E20" s="15">
        <v>0</v>
      </c>
      <c r="F20" s="18">
        <f t="shared" si="4"/>
        <v>0</v>
      </c>
      <c r="G20" s="17"/>
      <c r="H20" s="17"/>
      <c r="I20" s="17"/>
      <c r="J20" s="17"/>
      <c r="K20" s="19">
        <v>0</v>
      </c>
      <c r="L20" s="19"/>
    </row>
    <row r="21" ht="15">
      <c r="A21" s="14"/>
      <c r="B21" s="15">
        <v>0</v>
      </c>
      <c r="C21" s="16"/>
      <c r="D21" s="17"/>
      <c r="E21" s="15">
        <v>0</v>
      </c>
      <c r="F21" s="18">
        <f t="shared" si="4"/>
        <v>0</v>
      </c>
      <c r="G21" s="17"/>
      <c r="H21" s="17"/>
      <c r="I21" s="17"/>
      <c r="J21" s="17"/>
      <c r="K21" s="19">
        <v>0</v>
      </c>
      <c r="L21" s="19"/>
    </row>
    <row r="22" ht="15">
      <c r="A22" s="14"/>
      <c r="B22" s="15">
        <v>0</v>
      </c>
      <c r="C22" s="16"/>
      <c r="D22" s="17"/>
      <c r="E22" s="15">
        <v>0</v>
      </c>
      <c r="F22" s="18">
        <f t="shared" si="4"/>
        <v>0</v>
      </c>
      <c r="G22" s="17"/>
      <c r="H22" s="17"/>
      <c r="I22" s="17"/>
      <c r="J22" s="17"/>
      <c r="K22" s="19">
        <v>0</v>
      </c>
      <c r="L22" s="19"/>
    </row>
    <row r="23" ht="15">
      <c r="A23" s="14"/>
      <c r="B23" s="15">
        <v>0</v>
      </c>
      <c r="C23" s="16"/>
      <c r="D23" s="17"/>
      <c r="E23" s="15">
        <v>0</v>
      </c>
      <c r="F23" s="18">
        <f t="shared" si="4"/>
        <v>0</v>
      </c>
      <c r="G23" s="17"/>
      <c r="H23" s="17"/>
      <c r="I23" s="17"/>
      <c r="J23" s="17"/>
      <c r="K23" s="19">
        <v>0</v>
      </c>
      <c r="L23" s="19"/>
    </row>
    <row r="24" ht="90">
      <c r="A24" s="20"/>
      <c r="B24" s="21" t="s">
        <v>19</v>
      </c>
      <c r="C24" s="21" t="s">
        <v>20</v>
      </c>
      <c r="D24" s="22"/>
      <c r="E24" s="21" t="s">
        <v>21</v>
      </c>
      <c r="F24" s="21" t="s">
        <v>22</v>
      </c>
      <c r="G24" s="22"/>
      <c r="H24" s="22"/>
      <c r="I24" s="22"/>
      <c r="J24" s="22"/>
      <c r="K24" s="21" t="s">
        <v>23</v>
      </c>
      <c r="L24" s="21" t="s">
        <v>22</v>
      </c>
    </row>
    <row r="25" ht="15">
      <c r="A25" s="20"/>
      <c r="B25" s="23">
        <v>11</v>
      </c>
      <c r="C25" s="23">
        <v>12</v>
      </c>
      <c r="D25" s="22"/>
      <c r="E25" s="23">
        <v>13</v>
      </c>
      <c r="F25" s="23">
        <v>14</v>
      </c>
      <c r="G25" s="22"/>
      <c r="H25" s="22"/>
      <c r="I25" s="22"/>
      <c r="J25" s="22"/>
      <c r="K25" s="23">
        <v>15</v>
      </c>
      <c r="L25" s="23">
        <v>16</v>
      </c>
    </row>
    <row r="26" ht="43.5" customHeight="1">
      <c r="A26" s="20"/>
      <c r="B26" s="24">
        <f>SUM(B6:B23)</f>
        <v>0</v>
      </c>
      <c r="C26" s="25" t="e">
        <f>B26/'Форма 1 (Оборуд)'!B3</f>
        <v>#VALUE!</v>
      </c>
      <c r="D26" s="22"/>
      <c r="E26" s="24">
        <f>SUM(E6:E23,E31:E39)</f>
        <v>0</v>
      </c>
      <c r="F26" s="25" t="e">
        <f>E26/'Форма 1 (Оборуд)'!B3</f>
        <v>#VALUE!</v>
      </c>
      <c r="G26" s="22"/>
      <c r="H26" s="22"/>
      <c r="I26" s="22"/>
      <c r="J26" s="22"/>
      <c r="K26" s="24">
        <f>SUM(K6:L23,K31:L39)</f>
        <v>0</v>
      </c>
      <c r="L26" s="25" t="e">
        <f>K26/'Форма 1 (Оборуд)'!B3</f>
        <v>#VALUE!</v>
      </c>
    </row>
    <row r="27" ht="33" customHeight="1">
      <c r="A27" s="27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N27" s="28"/>
    </row>
    <row r="28" ht="15">
      <c r="A28" s="29" t="s">
        <v>29</v>
      </c>
      <c r="B28" s="30" t="s">
        <v>5</v>
      </c>
      <c r="C28" s="30"/>
      <c r="D28" s="30"/>
      <c r="E28" s="30" t="s">
        <v>6</v>
      </c>
      <c r="F28" s="30"/>
      <c r="G28" s="30"/>
      <c r="H28" s="30"/>
      <c r="I28" s="30" t="s">
        <v>26</v>
      </c>
      <c r="J28" s="30"/>
      <c r="K28" s="30" t="s">
        <v>8</v>
      </c>
      <c r="L28" s="30"/>
    </row>
    <row r="29" ht="15">
      <c r="A29" s="29"/>
      <c r="B29" s="31">
        <v>17</v>
      </c>
      <c r="C29" s="31">
        <v>18</v>
      </c>
      <c r="D29" s="31">
        <v>19</v>
      </c>
      <c r="E29" s="31">
        <v>20</v>
      </c>
      <c r="F29" s="31">
        <v>21</v>
      </c>
      <c r="G29" s="31">
        <v>22</v>
      </c>
      <c r="H29" s="31">
        <v>23</v>
      </c>
      <c r="I29" s="31">
        <v>24</v>
      </c>
      <c r="J29" s="31">
        <v>25</v>
      </c>
      <c r="K29" s="31">
        <v>26</v>
      </c>
      <c r="L29" s="31"/>
    </row>
    <row r="30" ht="105">
      <c r="A30" s="29"/>
      <c r="B30" s="29" t="s">
        <v>9</v>
      </c>
      <c r="C30" s="32" t="s">
        <v>10</v>
      </c>
      <c r="D30" s="32" t="s">
        <v>11</v>
      </c>
      <c r="E30" s="29" t="s">
        <v>12</v>
      </c>
      <c r="F30" s="33" t="s">
        <v>13</v>
      </c>
      <c r="G30" s="32" t="s">
        <v>14</v>
      </c>
      <c r="H30" s="32" t="s">
        <v>15</v>
      </c>
      <c r="I30" s="32" t="s">
        <v>27</v>
      </c>
      <c r="J30" s="32" t="s">
        <v>28</v>
      </c>
      <c r="K30" s="34" t="s">
        <v>18</v>
      </c>
      <c r="L30" s="34"/>
    </row>
    <row r="31" ht="15">
      <c r="A31" s="35"/>
      <c r="B31" s="36">
        <v>0</v>
      </c>
      <c r="C31" s="35"/>
      <c r="D31" s="37"/>
      <c r="E31" s="36">
        <v>0</v>
      </c>
      <c r="F31" s="38">
        <f t="shared" ref="F31:F39" si="5">B31-E31</f>
        <v>0</v>
      </c>
      <c r="G31" s="37"/>
      <c r="H31" s="37"/>
      <c r="I31" s="37"/>
      <c r="J31" s="37"/>
      <c r="K31" s="36">
        <v>0</v>
      </c>
      <c r="L31" s="36"/>
    </row>
    <row r="32" ht="15">
      <c r="A32" s="35"/>
      <c r="B32" s="36">
        <v>0</v>
      </c>
      <c r="C32" s="35"/>
      <c r="D32" s="37"/>
      <c r="E32" s="36">
        <v>0</v>
      </c>
      <c r="F32" s="38">
        <f t="shared" si="5"/>
        <v>0</v>
      </c>
      <c r="G32" s="37"/>
      <c r="H32" s="37"/>
      <c r="I32" s="37"/>
      <c r="J32" s="37"/>
      <c r="K32" s="36">
        <v>0</v>
      </c>
      <c r="L32" s="36"/>
    </row>
    <row r="33" ht="15">
      <c r="A33" s="35"/>
      <c r="B33" s="36">
        <v>0</v>
      </c>
      <c r="C33" s="35"/>
      <c r="D33" s="37"/>
      <c r="E33" s="36">
        <v>0</v>
      </c>
      <c r="F33" s="38">
        <f t="shared" si="5"/>
        <v>0</v>
      </c>
      <c r="G33" s="37"/>
      <c r="H33" s="37"/>
      <c r="I33" s="37"/>
      <c r="J33" s="37"/>
      <c r="K33" s="36">
        <v>0</v>
      </c>
      <c r="L33" s="36"/>
    </row>
    <row r="34" ht="15">
      <c r="A34" s="35"/>
      <c r="B34" s="36">
        <v>0</v>
      </c>
      <c r="C34" s="35"/>
      <c r="D34" s="37"/>
      <c r="E34" s="36">
        <v>0</v>
      </c>
      <c r="F34" s="38">
        <f t="shared" si="5"/>
        <v>0</v>
      </c>
      <c r="G34" s="37"/>
      <c r="H34" s="37"/>
      <c r="I34" s="37"/>
      <c r="J34" s="37"/>
      <c r="K34" s="36">
        <v>0</v>
      </c>
      <c r="L34" s="36"/>
    </row>
    <row r="35" ht="15">
      <c r="A35" s="35"/>
      <c r="B35" s="36">
        <v>0</v>
      </c>
      <c r="C35" s="35"/>
      <c r="D35" s="37"/>
      <c r="E35" s="36">
        <v>0</v>
      </c>
      <c r="F35" s="38">
        <f t="shared" si="5"/>
        <v>0</v>
      </c>
      <c r="G35" s="37"/>
      <c r="H35" s="37"/>
      <c r="I35" s="37"/>
      <c r="J35" s="37"/>
      <c r="K35" s="36">
        <v>0</v>
      </c>
      <c r="L35" s="36"/>
    </row>
    <row r="36" ht="15">
      <c r="A36" s="39"/>
      <c r="B36" s="36">
        <v>0</v>
      </c>
      <c r="C36" s="35"/>
      <c r="D36" s="37"/>
      <c r="E36" s="36">
        <v>0</v>
      </c>
      <c r="F36" s="38">
        <f t="shared" si="5"/>
        <v>0</v>
      </c>
      <c r="G36" s="37"/>
      <c r="H36" s="37"/>
      <c r="I36" s="37"/>
      <c r="J36" s="37"/>
      <c r="K36" s="36">
        <v>0</v>
      </c>
      <c r="L36" s="36"/>
    </row>
    <row r="37" ht="15">
      <c r="A37" s="39"/>
      <c r="B37" s="36">
        <v>0</v>
      </c>
      <c r="C37" s="35"/>
      <c r="D37" s="37"/>
      <c r="E37" s="36">
        <v>0</v>
      </c>
      <c r="F37" s="38">
        <f t="shared" si="5"/>
        <v>0</v>
      </c>
      <c r="G37" s="37"/>
      <c r="H37" s="37"/>
      <c r="I37" s="37"/>
      <c r="J37" s="37"/>
      <c r="K37" s="36">
        <v>0</v>
      </c>
      <c r="L37" s="36"/>
    </row>
    <row r="38" ht="15">
      <c r="A38" s="39"/>
      <c r="B38" s="36">
        <v>0</v>
      </c>
      <c r="C38" s="35"/>
      <c r="D38" s="37"/>
      <c r="E38" s="36">
        <v>0</v>
      </c>
      <c r="F38" s="38">
        <f t="shared" si="5"/>
        <v>0</v>
      </c>
      <c r="G38" s="37"/>
      <c r="H38" s="37"/>
      <c r="I38" s="37"/>
      <c r="J38" s="37"/>
      <c r="K38" s="36">
        <v>0</v>
      </c>
      <c r="L38" s="36"/>
    </row>
    <row r="39" ht="15">
      <c r="A39" s="39"/>
      <c r="B39" s="36">
        <v>0</v>
      </c>
      <c r="C39" s="35"/>
      <c r="D39" s="37"/>
      <c r="E39" s="36">
        <v>0</v>
      </c>
      <c r="F39" s="38">
        <f t="shared" si="5"/>
        <v>0</v>
      </c>
      <c r="G39" s="37"/>
      <c r="H39" s="37"/>
      <c r="I39" s="37"/>
      <c r="J39" s="37"/>
      <c r="K39" s="36">
        <v>0</v>
      </c>
      <c r="L39" s="36"/>
    </row>
    <row r="148" ht="21">
      <c r="D148" s="40"/>
    </row>
    <row r="149" ht="21">
      <c r="D149" s="40"/>
    </row>
    <row r="150" ht="21">
      <c r="D150" s="40"/>
    </row>
    <row r="151" ht="21">
      <c r="D151" s="40"/>
    </row>
    <row r="152" ht="21">
      <c r="D152" s="40"/>
    </row>
    <row r="153" ht="21">
      <c r="D153" s="40"/>
    </row>
    <row r="154" ht="21">
      <c r="D154" s="40"/>
    </row>
    <row r="155" ht="21">
      <c r="D155" s="40"/>
    </row>
    <row r="156" ht="21">
      <c r="D156" s="40"/>
    </row>
    <row r="157" ht="21">
      <c r="D157" s="40"/>
    </row>
    <row r="158" ht="21">
      <c r="D158" s="40"/>
    </row>
    <row r="159" ht="21">
      <c r="D159" s="40"/>
    </row>
    <row r="160" ht="21">
      <c r="D160" s="40"/>
    </row>
  </sheetData>
  <protectedRanges>
    <protectedRange name="Диапазон2" sqref="C26 F26 L26"/>
    <protectedRange name="Диапазон1" sqref="D2:H2"/>
  </protectedRanges>
  <mergeCells count="47">
    <mergeCell ref="A1:L1"/>
    <mergeCell ref="D2:H2"/>
    <mergeCell ref="A3:A5"/>
    <mergeCell ref="B3:D3"/>
    <mergeCell ref="E3:H3"/>
    <mergeCell ref="I3:J3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A24:A26"/>
    <mergeCell ref="D24:D26"/>
    <mergeCell ref="G24:J26"/>
    <mergeCell ref="A27:L27"/>
    <mergeCell ref="A28:A30"/>
    <mergeCell ref="B28:D28"/>
    <mergeCell ref="E28:H28"/>
    <mergeCell ref="I28:J28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</mergeCells>
  <dataValidations count="1" disablePrompts="0">
    <dataValidation sqref="D2:H2" type="list" allowBlank="1" errorStyle="stop" imeMode="noControl" operator="between" showDropDown="0" showErrorMessage="1" showInputMessage="1">
      <formula1>'Перечень вузов'!$A$1:$A$37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00026-00CB-4D8D-A810-007D00650090}" type="date" allowBlank="1" errorStyle="stop" imeMode="noControl" operator="between" showDropDown="0" showErrorMessage="1" showInputMessage="1">
          <x14:formula1>
            <xm:f>45658</xm:f>
          </x14:formula1>
          <x14:formula2>
            <xm:f>46022</xm:f>
          </x14:formula2>
          <xm:sqref>G6:J23 D6:D23 G31:J39 D31:D39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defaultRowHeight="14.25"/>
  <cols>
    <col customWidth="1" min="1" max="1" style="43" width="73.28515625"/>
  </cols>
  <sheetData>
    <row r="1">
      <c r="A1" s="43" t="s">
        <v>1</v>
      </c>
    </row>
    <row r="2">
      <c r="A2" s="44" t="s">
        <v>30</v>
      </c>
    </row>
    <row r="3">
      <c r="A3" s="44" t="s">
        <v>31</v>
      </c>
    </row>
    <row r="4">
      <c r="A4" s="44" t="s">
        <v>32</v>
      </c>
    </row>
    <row r="5">
      <c r="A5" s="44" t="s">
        <v>33</v>
      </c>
    </row>
    <row r="6">
      <c r="A6" s="44" t="s">
        <v>34</v>
      </c>
    </row>
    <row r="7">
      <c r="A7" s="44" t="s">
        <v>35</v>
      </c>
    </row>
    <row r="8">
      <c r="A8" s="44" t="s">
        <v>36</v>
      </c>
    </row>
    <row r="9">
      <c r="A9" s="44" t="s">
        <v>37</v>
      </c>
    </row>
    <row r="10">
      <c r="A10" s="44" t="s">
        <v>38</v>
      </c>
    </row>
    <row r="11">
      <c r="A11" s="44" t="s">
        <v>39</v>
      </c>
    </row>
    <row r="12">
      <c r="A12" s="44" t="s">
        <v>40</v>
      </c>
    </row>
    <row r="13">
      <c r="A13" s="44" t="s">
        <v>41</v>
      </c>
    </row>
    <row r="14">
      <c r="A14" s="44" t="s">
        <v>42</v>
      </c>
    </row>
    <row r="15">
      <c r="A15" s="44" t="s">
        <v>43</v>
      </c>
    </row>
    <row r="16">
      <c r="A16" s="44" t="s">
        <v>44</v>
      </c>
    </row>
    <row r="17">
      <c r="A17" s="44" t="s">
        <v>45</v>
      </c>
    </row>
    <row r="18">
      <c r="A18" s="44" t="s">
        <v>46</v>
      </c>
    </row>
    <row r="19">
      <c r="A19" s="44" t="s">
        <v>47</v>
      </c>
    </row>
    <row r="20">
      <c r="A20" s="44" t="s">
        <v>48</v>
      </c>
    </row>
    <row r="21">
      <c r="A21" s="44" t="s">
        <v>49</v>
      </c>
    </row>
    <row r="22">
      <c r="A22" s="44" t="s">
        <v>50</v>
      </c>
    </row>
    <row r="23">
      <c r="A23" s="44" t="s">
        <v>51</v>
      </c>
    </row>
    <row r="24">
      <c r="A24" s="44" t="s">
        <v>52</v>
      </c>
    </row>
    <row r="25">
      <c r="A25" s="44" t="s">
        <v>53</v>
      </c>
    </row>
    <row r="26">
      <c r="A26" s="44" t="s">
        <v>54</v>
      </c>
    </row>
    <row r="27">
      <c r="A27" s="44" t="s">
        <v>55</v>
      </c>
    </row>
    <row r="28">
      <c r="A28" s="44" t="s">
        <v>56</v>
      </c>
    </row>
    <row r="29">
      <c r="A29" s="44" t="s">
        <v>57</v>
      </c>
    </row>
    <row r="30">
      <c r="A30" s="44" t="s">
        <v>58</v>
      </c>
    </row>
    <row r="31">
      <c r="A31" s="44" t="s">
        <v>59</v>
      </c>
    </row>
    <row r="32">
      <c r="A32" s="44" t="s">
        <v>60</v>
      </c>
    </row>
    <row r="33">
      <c r="A33" s="44" t="s">
        <v>61</v>
      </c>
    </row>
    <row r="34">
      <c r="A34" s="44" t="s">
        <v>62</v>
      </c>
    </row>
    <row r="35">
      <c r="A35" s="44" t="s">
        <v>63</v>
      </c>
    </row>
    <row r="36">
      <c r="A36" s="44" t="s">
        <v>64</v>
      </c>
    </row>
    <row r="37">
      <c r="A37" s="44" t="s">
        <v>65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Валентиновна Головина</dc:creator>
  <cp:lastModifiedBy>Педвузы Взаимодействие</cp:lastModifiedBy>
  <cp:revision>7</cp:revision>
  <dcterms:created xsi:type="dcterms:W3CDTF">2015-06-05T18:19:34Z</dcterms:created>
  <dcterms:modified xsi:type="dcterms:W3CDTF">2026-02-03T12:36:11Z</dcterms:modified>
</cp:coreProperties>
</file>