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700" windowHeight="11250"/>
  </bookViews>
  <sheets>
    <sheet name="15.04.2026" sheetId="1" r:id="rId1"/>
    <sheet name="Лист2" sheetId="2" r:id="rId2"/>
    <sheet name="Лист3" sheetId="3" r:id="rId3"/>
  </sheets>
  <definedNames>
    <definedName name="_xlnm._FilterDatabase" localSheetId="0" hidden="1">'15.04.2026'!$A$1:$N$96</definedName>
  </definedNames>
  <calcPr calcId="152511"/>
</workbook>
</file>

<file path=xl/calcChain.xml><?xml version="1.0" encoding="utf-8"?>
<calcChain xmlns="http://schemas.openxmlformats.org/spreadsheetml/2006/main">
  <c r="N104" i="1" l="1"/>
  <c r="N109" i="1" l="1"/>
  <c r="N108" i="1"/>
  <c r="N107" i="1"/>
  <c r="N106" i="1"/>
  <c r="N103" i="1"/>
  <c r="N102" i="1"/>
  <c r="N99" i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4" i="1"/>
  <c r="N90" i="1" l="1"/>
  <c r="N91" i="1"/>
  <c r="N92" i="1"/>
  <c r="N93" i="1"/>
  <c r="N94" i="1"/>
  <c r="N95" i="1"/>
  <c r="N96" i="1"/>
  <c r="N79" i="1"/>
  <c r="N80" i="1"/>
  <c r="N81" i="1"/>
  <c r="N82" i="1"/>
  <c r="N83" i="1"/>
  <c r="N84" i="1"/>
  <c r="N85" i="1"/>
  <c r="N86" i="1"/>
  <c r="N87" i="1"/>
  <c r="N88" i="1"/>
  <c r="N89" i="1"/>
  <c r="N77" i="1"/>
  <c r="N78" i="1"/>
</calcChain>
</file>

<file path=xl/sharedStrings.xml><?xml version="1.0" encoding="utf-8"?>
<sst xmlns="http://schemas.openxmlformats.org/spreadsheetml/2006/main" count="548" uniqueCount="161">
  <si>
    <t>Код специальности / направления подготовки</t>
  </si>
  <si>
    <t>Наименование направления подготовки, специальности</t>
  </si>
  <si>
    <t>Образовательная программа</t>
  </si>
  <si>
    <t>Уровень образования</t>
  </si>
  <si>
    <t>Форма обучения</t>
  </si>
  <si>
    <t>Сведения о численности обучающихся за счет (человек)</t>
  </si>
  <si>
    <t>Общая численность обучающихся</t>
  </si>
  <si>
    <t>бюджетных ассигнований федерального бюджета</t>
  </si>
  <si>
    <t>бюджетов субъектов Российской Федерации</t>
  </si>
  <si>
    <t>местных бюджетов</t>
  </si>
  <si>
    <t>средств физических и (или) юридичексих лиц</t>
  </si>
  <si>
    <t>Всего</t>
  </si>
  <si>
    <t>Из них численность обучающихся, явялющихся иностранными гражданами</t>
  </si>
  <si>
    <t>02.03.03.</t>
  </si>
  <si>
    <t>Математическое обеспечение и администрирование информационных систем</t>
  </si>
  <si>
    <t>Информационные системы и базы данных</t>
  </si>
  <si>
    <t>Высшее образование - бакалавриат</t>
  </si>
  <si>
    <t>очная</t>
  </si>
  <si>
    <t>09.03.03.</t>
  </si>
  <si>
    <t>Прикладная информатика</t>
  </si>
  <si>
    <t>Прикладная информатика в психологии</t>
  </si>
  <si>
    <t>37.03.01</t>
  </si>
  <si>
    <t>Психология</t>
  </si>
  <si>
    <t>Психологическая помощь населению с использованием дистанционных технологий</t>
  </si>
  <si>
    <t>очно-заочная</t>
  </si>
  <si>
    <t>Психологическое консультирование</t>
  </si>
  <si>
    <t>Психология развития и возрастная психология</t>
  </si>
  <si>
    <t>Современная социальная психология</t>
  </si>
  <si>
    <t>Экспериментальная психология</t>
  </si>
  <si>
    <t>Юридическая психология</t>
  </si>
  <si>
    <t>38.03.04</t>
  </si>
  <si>
    <t>Государственное и муниципальное управление</t>
  </si>
  <si>
    <t>Государственное и муниципальное управление в социальной сфере</t>
  </si>
  <si>
    <t>заочная</t>
  </si>
  <si>
    <t>39.03.02</t>
  </si>
  <si>
    <t>Социальная работа</t>
  </si>
  <si>
    <t>Социальная работа в системе социальных служб</t>
  </si>
  <si>
    <t>39.03.03</t>
  </si>
  <si>
    <t>Организация работы с молодёжью</t>
  </si>
  <si>
    <t>Социализация молодёжи: управление молодёжными проектами</t>
  </si>
  <si>
    <t>44.03.02</t>
  </si>
  <si>
    <t>Психолого-педагогическое образование</t>
  </si>
  <si>
    <t>Специальная психология и педагогика</t>
  </si>
  <si>
    <t>Психология и педагогика начального образования (учитель начальных классов)</t>
  </si>
  <si>
    <t>Психология образования (педагог-психолог)</t>
  </si>
  <si>
    <t>44.03.02 Психолого-педагогическое образование</t>
  </si>
  <si>
    <t>Консультативная психология в образовании</t>
  </si>
  <si>
    <t>Психология и педагогика творчества</t>
  </si>
  <si>
    <t>44.03.03</t>
  </si>
  <si>
    <t>Специальное (дефектологическое) образование</t>
  </si>
  <si>
    <t>Обучение и воспитание детей и подростков с ограниченными возможностями здоровья (Логопедия; Сурдопедагогика; Педагогическая поддержка детей с трудностями в обучении)</t>
  </si>
  <si>
    <t>Обучение и воспитание детей и подростков с ограниченными возможностями здоровья (Педагогическая поддержка детей с трудностями в обучении)</t>
  </si>
  <si>
    <t>Обучение и воспитание детей и подростков с ограниченными возможностями здоровья (Сурдопедагогика)</t>
  </si>
  <si>
    <t>Обучение и воспитание детей и подростков с ограниченными возможностями здоровья (Логопедия)</t>
  </si>
  <si>
    <t>45.03.02</t>
  </si>
  <si>
    <t>Лингвистика</t>
  </si>
  <si>
    <t>Теория и методика преподавания иностранных языков и культур</t>
  </si>
  <si>
    <t>37.05.01</t>
  </si>
  <si>
    <t>Клиническая психология</t>
  </si>
  <si>
    <t>Клинико-психологическая помощь ребенку и семье</t>
  </si>
  <si>
    <t>Высшее образование - специалитет</t>
  </si>
  <si>
    <t>Патопсихологическая диагностика и психотерапия (в клинической и психолого-педагогической практике)</t>
  </si>
  <si>
    <t>Патопсихологическая диагностика и психотерапия (в экспертной деятельности)</t>
  </si>
  <si>
    <t>37.05.02</t>
  </si>
  <si>
    <t>Психология служебной деятельности</t>
  </si>
  <si>
    <t>Психологическое обеспечение служебной деятельности в экстремальных условиях</t>
  </si>
  <si>
    <t>44.05.01</t>
  </si>
  <si>
    <t>Педагогика и психология девиантного поведения</t>
  </si>
  <si>
    <t>Психолого-педагогическая профилактика девиантного поведения / Психолого-педагогическая профилактика девиантного поведения несовершеннолетних</t>
  </si>
  <si>
    <t>55.05.01</t>
  </si>
  <si>
    <t>Режиссура кино и телевидения</t>
  </si>
  <si>
    <t>Режиссёр мультимедиа</t>
  </si>
  <si>
    <t>09.04.03.</t>
  </si>
  <si>
    <t>Психолого-педагогические измерения</t>
  </si>
  <si>
    <t>Высшее образование - магистратура</t>
  </si>
  <si>
    <t>37.04.01</t>
  </si>
  <si>
    <t>Психологическая помощь в социальной сфере с использованием дистанционных технологий</t>
  </si>
  <si>
    <t>Нейропсихологическая коррекция и консультирование при нарушенном развитии</t>
  </si>
  <si>
    <t>Когнитивная психология</t>
  </si>
  <si>
    <t>Консультативная психология</t>
  </si>
  <si>
    <t>Детская и семейная психотерапия</t>
  </si>
  <si>
    <t>Психология развития</t>
  </si>
  <si>
    <t>Практическая этнопсихология</t>
  </si>
  <si>
    <t>Психология Востока</t>
  </si>
  <si>
    <t>Социальная психология</t>
  </si>
  <si>
    <t>Психология профессий особого риска</t>
  </si>
  <si>
    <t>Юридическая психология: судебно-экспертная практика</t>
  </si>
  <si>
    <t>Юридическая психология и детство: экспертиза, сопровождение и профилактика</t>
  </si>
  <si>
    <t>Клиническая психология развития</t>
  </si>
  <si>
    <t>39.04.02</t>
  </si>
  <si>
    <t>Социальная работа с различными категориями населения</t>
  </si>
  <si>
    <t>39.04.03</t>
  </si>
  <si>
    <t>Молодежные инициативы в социальной сфере</t>
  </si>
  <si>
    <t>44.04.02</t>
  </si>
  <si>
    <t>Доказательное проектирование и оценка программ в области управления социальными рисками в сфере детства</t>
  </si>
  <si>
    <t>Педагогическая конфликтология</t>
  </si>
  <si>
    <t>Психолого-педагогическое сопровождение лиц с расстройствами аутистического спектра (РАС)</t>
  </si>
  <si>
    <t>Психолого-педагогическое сопровождение детей с хроническими соматическими заболеваниями</t>
  </si>
  <si>
    <t>Игра и детство</t>
  </si>
  <si>
    <t>Опека и попечительство в отношении несовершеннолетних</t>
  </si>
  <si>
    <t>Педагогика и психология воспитания</t>
  </si>
  <si>
    <t>Педагогика и психология проектной деятельности в образовании</t>
  </si>
  <si>
    <t>Практическая психология в социальной сфере и образовании</t>
  </si>
  <si>
    <t>Психологическое благополучие в детско-юношеском возрасте</t>
  </si>
  <si>
    <t>Психологическая диагностика и профилактика в образовании</t>
  </si>
  <si>
    <t>Психология и педагогика дошкольного детства</t>
  </si>
  <si>
    <t>Психология и педагогика дополнительного образования</t>
  </si>
  <si>
    <t>Современные технологии в психологической практике</t>
  </si>
  <si>
    <t>Социально-психологическое консультирование</t>
  </si>
  <si>
    <t>Экстренная психологическая помощь детям и родителям в системе образования</t>
  </si>
  <si>
    <t>Культурно-историческая психология и деятельностный подход в образовании</t>
  </si>
  <si>
    <t>44.04.03</t>
  </si>
  <si>
    <t>Коррекционно-развивающие технологии в дошкольном образовании</t>
  </si>
  <si>
    <t>Организация коррекционно-педагогической работы с детьми, имеющими нарушения речевого развития</t>
  </si>
  <si>
    <t>05.13.01</t>
  </si>
  <si>
    <t>Информатика и вычислительная техника</t>
  </si>
  <si>
    <t>05.13.01 Системный анализ, управление и обработка информации (по отраслям)</t>
  </si>
  <si>
    <t>высшее образование - подготовка кадров высшей квалификации</t>
  </si>
  <si>
    <t>37.06.01</t>
  </si>
  <si>
    <t>Психологические науки</t>
  </si>
  <si>
    <t>19.00.01 Общая психология, психология личности, история психологии</t>
  </si>
  <si>
    <t>19.00.05 Социальная психология</t>
  </si>
  <si>
    <t>19.00.06 Юридическая психология</t>
  </si>
  <si>
    <t>19.00.07 Педагогическая психология</t>
  </si>
  <si>
    <t>19.00.13 Психология развития, акмеология</t>
  </si>
  <si>
    <t>45.06.01</t>
  </si>
  <si>
    <t>Языкознание и литературоведение</t>
  </si>
  <si>
    <t>10.02.01 Русский язык</t>
  </si>
  <si>
    <t>2.3.1 Системный анализ, управление и обработка информации, статистика</t>
  </si>
  <si>
    <t>5.3.1 Общая психология, психология личности, история психологии</t>
  </si>
  <si>
    <t>5.3.4 Педагогическая психология, психодиагностика цифровых образовательных сред</t>
  </si>
  <si>
    <t>5.3.5 Социальная психология, политическая и экономическая психология</t>
  </si>
  <si>
    <t>5.3.7 Возрастная психология</t>
  </si>
  <si>
    <t>5.3.8 Коррекционная психология и дефектология</t>
  </si>
  <si>
    <t>5.3.9 Юридическая психология и психология безопасности</t>
  </si>
  <si>
    <t>Образование педагогические науки</t>
  </si>
  <si>
    <t>5.8.2 Теория и методика обучения и воспитания (по областям и уровням образования)</t>
  </si>
  <si>
    <t>5.8.3 Коррекционная педагогика (сурдопедагогика и тифлопедагогика, олигофренопедагогика и логопедия)</t>
  </si>
  <si>
    <t>5.9.5 Русский язык. Языки народов России</t>
  </si>
  <si>
    <t>5.9.8 Теоретическая, прикладная и сравнительно-сопоставительная лингвистика</t>
  </si>
  <si>
    <t>Восстановительный подход и медиативные технологии в образовании и системе профилактики социальных рисков</t>
  </si>
  <si>
    <t xml:space="preserve"> Кросс-культурные технологии психологического консультирования</t>
  </si>
  <si>
    <t>Когнитивные нейронауки и нейротехнологии</t>
  </si>
  <si>
    <t>Специальная психология в системе современного образования</t>
  </si>
  <si>
    <t>5.3</t>
  </si>
  <si>
    <t>5.3.5. Социальная психология, политическая и экономическая психология</t>
  </si>
  <si>
    <t xml:space="preserve">5.3.7. Возрастная психология </t>
  </si>
  <si>
    <t xml:space="preserve">5.3.8. Коррекционная психология и дефектология </t>
  </si>
  <si>
    <t>5.3.9. Юридическая психология и психология безопасности</t>
  </si>
  <si>
    <t>5.8</t>
  </si>
  <si>
    <t xml:space="preserve">Педагогика </t>
  </si>
  <si>
    <t>5.8.2. Теория и методика обучения и воспитания(по областям и уровням образования)</t>
  </si>
  <si>
    <t xml:space="preserve">5.8.3. Коррекционная педагогика(сурдопедагогика и тифлопедагогика,олигофренопедагогика  и логопедия) </t>
  </si>
  <si>
    <t xml:space="preserve">37.06.01 </t>
  </si>
  <si>
    <t xml:space="preserve">19.00.01 Общая психология, психология личности, история психологии  </t>
  </si>
  <si>
    <t>заочно</t>
  </si>
  <si>
    <t xml:space="preserve">19.00.06 Юридическая психология </t>
  </si>
  <si>
    <t>2.3</t>
  </si>
  <si>
    <t xml:space="preserve">2.3.1. Системный анализ, управление и обработка информации, статистика </t>
  </si>
  <si>
    <t>5.3.1. Общая психология, психология личности, история психологии</t>
  </si>
  <si>
    <t xml:space="preserve">5.3.4. Педагогическая психология, психодиагностика цифровых образовательных средств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</si>
</sst>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zoomScale="59" zoomScaleNormal="59" workbookViewId="0">
      <pane ySplit="3" topLeftCell="A97" activePane="bottomLeft" state="frozen"/>
      <selection pane="bottomLeft" activeCell="Q115" sqref="Q115"/>
    </sheetView>
  </sheetViews>
  <sheetFormatPr defaultRowHeight="15" x14ac:dyDescent="0.25"/>
  <cols>
    <col min="1" max="1" width="16" style="3" customWidth="1"/>
    <col min="2" max="2" width="31" style="3" customWidth="1"/>
    <col min="3" max="3" width="45.140625" style="3" customWidth="1"/>
    <col min="4" max="4" width="31.5703125" style="3" customWidth="1"/>
    <col min="5" max="5" width="12.85546875" style="3" customWidth="1"/>
    <col min="6" max="13" width="9.140625" style="9" customWidth="1"/>
    <col min="14" max="14" width="14.28515625" style="9" customWidth="1"/>
  </cols>
  <sheetData>
    <row r="1" spans="1:14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2" t="s">
        <v>5</v>
      </c>
      <c r="G1" s="24"/>
      <c r="H1" s="24"/>
      <c r="I1" s="24"/>
      <c r="J1" s="24"/>
      <c r="K1" s="24"/>
      <c r="L1" s="24"/>
      <c r="M1" s="23"/>
      <c r="N1" s="19" t="s">
        <v>6</v>
      </c>
    </row>
    <row r="2" spans="1:14" x14ac:dyDescent="0.25">
      <c r="A2" s="26"/>
      <c r="B2" s="26"/>
      <c r="C2" s="26"/>
      <c r="D2" s="26"/>
      <c r="E2" s="26"/>
      <c r="F2" s="22" t="s">
        <v>7</v>
      </c>
      <c r="G2" s="23"/>
      <c r="H2" s="22" t="s">
        <v>8</v>
      </c>
      <c r="I2" s="23"/>
      <c r="J2" s="22" t="s">
        <v>9</v>
      </c>
      <c r="K2" s="23"/>
      <c r="L2" s="22" t="s">
        <v>10</v>
      </c>
      <c r="M2" s="23"/>
      <c r="N2" s="20"/>
    </row>
    <row r="3" spans="1:14" ht="165" x14ac:dyDescent="0.25">
      <c r="A3" s="27"/>
      <c r="B3" s="27"/>
      <c r="C3" s="27"/>
      <c r="D3" s="27"/>
      <c r="E3" s="27"/>
      <c r="F3" s="6" t="s">
        <v>11</v>
      </c>
      <c r="G3" s="6" t="s">
        <v>12</v>
      </c>
      <c r="H3" s="6" t="s">
        <v>11</v>
      </c>
      <c r="I3" s="6" t="s">
        <v>12</v>
      </c>
      <c r="J3" s="6" t="s">
        <v>11</v>
      </c>
      <c r="K3" s="6" t="s">
        <v>12</v>
      </c>
      <c r="L3" s="6" t="s">
        <v>11</v>
      </c>
      <c r="M3" s="6" t="s">
        <v>12</v>
      </c>
      <c r="N3" s="21"/>
    </row>
    <row r="4" spans="1:14" ht="45" x14ac:dyDescent="0.25">
      <c r="A4" s="1" t="s">
        <v>13</v>
      </c>
      <c r="B4" s="1" t="s">
        <v>14</v>
      </c>
      <c r="C4" s="1" t="s">
        <v>15</v>
      </c>
      <c r="D4" s="1" t="s">
        <v>16</v>
      </c>
      <c r="E4" s="1" t="s">
        <v>17</v>
      </c>
      <c r="F4" s="7">
        <v>69</v>
      </c>
      <c r="G4" s="7">
        <v>15</v>
      </c>
      <c r="H4" s="7">
        <v>0</v>
      </c>
      <c r="I4" s="7">
        <v>0</v>
      </c>
      <c r="J4" s="7">
        <v>0</v>
      </c>
      <c r="K4" s="7">
        <v>0</v>
      </c>
      <c r="L4" s="7">
        <v>2</v>
      </c>
      <c r="M4" s="7">
        <v>0</v>
      </c>
      <c r="N4" s="7">
        <f>SUM(F4+L4)</f>
        <v>71</v>
      </c>
    </row>
    <row r="5" spans="1:14" ht="30" x14ac:dyDescent="0.25">
      <c r="A5" s="1" t="s">
        <v>18</v>
      </c>
      <c r="B5" s="1" t="s">
        <v>19</v>
      </c>
      <c r="C5" s="1" t="s">
        <v>20</v>
      </c>
      <c r="D5" s="1" t="s">
        <v>16</v>
      </c>
      <c r="E5" s="1" t="s">
        <v>17</v>
      </c>
      <c r="F5" s="7">
        <v>70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2</v>
      </c>
      <c r="M5" s="7">
        <v>0</v>
      </c>
      <c r="N5" s="7">
        <f t="shared" ref="N5:N68" si="0">SUM(F5+L5)</f>
        <v>72</v>
      </c>
    </row>
    <row r="6" spans="1:14" ht="30" x14ac:dyDescent="0.25">
      <c r="A6" s="1" t="s">
        <v>21</v>
      </c>
      <c r="B6" s="1" t="s">
        <v>22</v>
      </c>
      <c r="C6" s="1" t="s">
        <v>23</v>
      </c>
      <c r="D6" s="1" t="s">
        <v>16</v>
      </c>
      <c r="E6" s="1" t="s">
        <v>24</v>
      </c>
      <c r="F6" s="7">
        <v>62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111</v>
      </c>
      <c r="M6" s="7">
        <v>4</v>
      </c>
      <c r="N6" s="7">
        <f t="shared" si="0"/>
        <v>173</v>
      </c>
    </row>
    <row r="7" spans="1:14" ht="30" x14ac:dyDescent="0.25">
      <c r="A7" s="1" t="s">
        <v>21</v>
      </c>
      <c r="B7" s="1" t="s">
        <v>22</v>
      </c>
      <c r="C7" s="1" t="s">
        <v>25</v>
      </c>
      <c r="D7" s="1" t="s">
        <v>16</v>
      </c>
      <c r="E7" s="1" t="s">
        <v>17</v>
      </c>
      <c r="F7" s="7">
        <v>88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39</v>
      </c>
      <c r="M7" s="7">
        <v>2</v>
      </c>
      <c r="N7" s="7">
        <f t="shared" si="0"/>
        <v>127</v>
      </c>
    </row>
    <row r="8" spans="1:14" ht="30" x14ac:dyDescent="0.25">
      <c r="A8" s="1" t="s">
        <v>21</v>
      </c>
      <c r="B8" s="1" t="s">
        <v>22</v>
      </c>
      <c r="C8" s="1" t="s">
        <v>25</v>
      </c>
      <c r="D8" s="1" t="s">
        <v>16</v>
      </c>
      <c r="E8" s="1" t="s">
        <v>24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104</v>
      </c>
      <c r="M8" s="7">
        <v>0</v>
      </c>
      <c r="N8" s="7">
        <f t="shared" si="0"/>
        <v>104</v>
      </c>
    </row>
    <row r="9" spans="1:14" ht="30" x14ac:dyDescent="0.25">
      <c r="A9" s="1" t="s">
        <v>21</v>
      </c>
      <c r="B9" s="1" t="s">
        <v>22</v>
      </c>
      <c r="C9" s="1" t="s">
        <v>26</v>
      </c>
      <c r="D9" s="1" t="s">
        <v>16</v>
      </c>
      <c r="E9" s="1" t="s">
        <v>17</v>
      </c>
      <c r="F9" s="7">
        <v>81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6</v>
      </c>
      <c r="M9" s="7">
        <v>0</v>
      </c>
      <c r="N9" s="7">
        <f t="shared" si="0"/>
        <v>87</v>
      </c>
    </row>
    <row r="10" spans="1:14" ht="30" x14ac:dyDescent="0.25">
      <c r="A10" s="1" t="s">
        <v>21</v>
      </c>
      <c r="B10" s="1" t="s">
        <v>22</v>
      </c>
      <c r="C10" s="1" t="s">
        <v>27</v>
      </c>
      <c r="D10" s="1" t="s">
        <v>16</v>
      </c>
      <c r="E10" s="1" t="s">
        <v>17</v>
      </c>
      <c r="F10" s="7">
        <v>90</v>
      </c>
      <c r="G10" s="7">
        <v>13</v>
      </c>
      <c r="H10" s="7">
        <v>0</v>
      </c>
      <c r="I10" s="7">
        <v>0</v>
      </c>
      <c r="J10" s="7">
        <v>0</v>
      </c>
      <c r="K10" s="7">
        <v>0</v>
      </c>
      <c r="L10" s="7">
        <v>20</v>
      </c>
      <c r="M10" s="7">
        <v>1</v>
      </c>
      <c r="N10" s="7">
        <f t="shared" si="0"/>
        <v>110</v>
      </c>
    </row>
    <row r="11" spans="1:14" ht="30" x14ac:dyDescent="0.25">
      <c r="A11" s="1" t="s">
        <v>21</v>
      </c>
      <c r="B11" s="1" t="s">
        <v>22</v>
      </c>
      <c r="C11" s="1" t="s">
        <v>27</v>
      </c>
      <c r="D11" s="1" t="s">
        <v>16</v>
      </c>
      <c r="E11" s="1" t="s">
        <v>24</v>
      </c>
      <c r="F11" s="7">
        <v>18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7</v>
      </c>
      <c r="M11" s="7">
        <v>0</v>
      </c>
      <c r="N11" s="7">
        <f t="shared" si="0"/>
        <v>25</v>
      </c>
    </row>
    <row r="12" spans="1:14" ht="30" x14ac:dyDescent="0.25">
      <c r="A12" s="1" t="s">
        <v>21</v>
      </c>
      <c r="B12" s="1" t="s">
        <v>22</v>
      </c>
      <c r="C12" s="1" t="s">
        <v>28</v>
      </c>
      <c r="D12" s="1" t="s">
        <v>16</v>
      </c>
      <c r="E12" s="1" t="s">
        <v>17</v>
      </c>
      <c r="F12" s="7">
        <v>78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8</v>
      </c>
      <c r="M12" s="7">
        <v>0</v>
      </c>
      <c r="N12" s="7">
        <f t="shared" si="0"/>
        <v>86</v>
      </c>
    </row>
    <row r="13" spans="1:14" ht="30" x14ac:dyDescent="0.25">
      <c r="A13" s="1" t="s">
        <v>21</v>
      </c>
      <c r="B13" s="1" t="s">
        <v>22</v>
      </c>
      <c r="C13" s="1" t="s">
        <v>29</v>
      </c>
      <c r="D13" s="1" t="s">
        <v>16</v>
      </c>
      <c r="E13" s="1" t="s">
        <v>17</v>
      </c>
      <c r="F13" s="7">
        <v>86</v>
      </c>
      <c r="G13" s="7">
        <v>9</v>
      </c>
      <c r="H13" s="7">
        <v>0</v>
      </c>
      <c r="I13" s="7">
        <v>0</v>
      </c>
      <c r="J13" s="7">
        <v>0</v>
      </c>
      <c r="K13" s="7">
        <v>0</v>
      </c>
      <c r="L13" s="7">
        <v>13</v>
      </c>
      <c r="M13" s="7">
        <v>0</v>
      </c>
      <c r="N13" s="7">
        <f t="shared" si="0"/>
        <v>99</v>
      </c>
    </row>
    <row r="14" spans="1:14" ht="30" x14ac:dyDescent="0.25">
      <c r="A14" s="1" t="s">
        <v>30</v>
      </c>
      <c r="B14" s="1" t="s">
        <v>31</v>
      </c>
      <c r="C14" s="1" t="s">
        <v>32</v>
      </c>
      <c r="D14" s="1" t="s">
        <v>16</v>
      </c>
      <c r="E14" s="1" t="s">
        <v>33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f t="shared" si="0"/>
        <v>0</v>
      </c>
    </row>
    <row r="15" spans="1:14" ht="30" x14ac:dyDescent="0.25">
      <c r="A15" s="1" t="s">
        <v>34</v>
      </c>
      <c r="B15" s="1" t="s">
        <v>35</v>
      </c>
      <c r="C15" s="1" t="s">
        <v>36</v>
      </c>
      <c r="D15" s="1" t="s">
        <v>16</v>
      </c>
      <c r="E15" s="1" t="s">
        <v>17</v>
      </c>
      <c r="F15" s="7">
        <v>55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f t="shared" si="0"/>
        <v>56</v>
      </c>
    </row>
    <row r="16" spans="1:14" ht="30" x14ac:dyDescent="0.25">
      <c r="A16" s="1" t="s">
        <v>34</v>
      </c>
      <c r="B16" s="1" t="s">
        <v>35</v>
      </c>
      <c r="C16" s="1" t="s">
        <v>36</v>
      </c>
      <c r="D16" s="1" t="s">
        <v>16</v>
      </c>
      <c r="E16" s="1" t="s">
        <v>33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f t="shared" si="0"/>
        <v>2</v>
      </c>
    </row>
    <row r="17" spans="1:14" ht="30" x14ac:dyDescent="0.25">
      <c r="A17" s="1" t="s">
        <v>37</v>
      </c>
      <c r="B17" s="1" t="s">
        <v>38</v>
      </c>
      <c r="C17" s="1" t="s">
        <v>39</v>
      </c>
      <c r="D17" s="1" t="s">
        <v>16</v>
      </c>
      <c r="E17" s="1" t="s">
        <v>17</v>
      </c>
      <c r="F17" s="7">
        <v>65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 t="shared" si="0"/>
        <v>65</v>
      </c>
    </row>
    <row r="18" spans="1:14" ht="30" x14ac:dyDescent="0.25">
      <c r="A18" s="1" t="s">
        <v>40</v>
      </c>
      <c r="B18" s="1" t="s">
        <v>41</v>
      </c>
      <c r="C18" s="1" t="s">
        <v>42</v>
      </c>
      <c r="D18" s="1" t="s">
        <v>16</v>
      </c>
      <c r="E18" s="1" t="s">
        <v>17</v>
      </c>
      <c r="F18" s="7">
        <v>92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f t="shared" si="0"/>
        <v>92</v>
      </c>
    </row>
    <row r="19" spans="1:14" ht="30" x14ac:dyDescent="0.25">
      <c r="A19" s="1" t="s">
        <v>40</v>
      </c>
      <c r="B19" s="1" t="s">
        <v>41</v>
      </c>
      <c r="C19" s="1" t="s">
        <v>43</v>
      </c>
      <c r="D19" s="1" t="s">
        <v>16</v>
      </c>
      <c r="E19" s="1" t="s">
        <v>17</v>
      </c>
      <c r="F19" s="7">
        <v>89</v>
      </c>
      <c r="G19" s="7">
        <v>2</v>
      </c>
      <c r="H19" s="7">
        <v>0</v>
      </c>
      <c r="I19" s="7">
        <v>0</v>
      </c>
      <c r="J19" s="7">
        <v>0</v>
      </c>
      <c r="K19" s="7">
        <v>0</v>
      </c>
      <c r="L19" s="7">
        <v>2</v>
      </c>
      <c r="M19" s="7">
        <v>1</v>
      </c>
      <c r="N19" s="7">
        <f t="shared" si="0"/>
        <v>91</v>
      </c>
    </row>
    <row r="20" spans="1:14" ht="30" x14ac:dyDescent="0.25">
      <c r="A20" s="1" t="s">
        <v>40</v>
      </c>
      <c r="B20" s="1" t="s">
        <v>41</v>
      </c>
      <c r="C20" s="1" t="s">
        <v>44</v>
      </c>
      <c r="D20" s="1" t="s">
        <v>16</v>
      </c>
      <c r="E20" s="1" t="s">
        <v>17</v>
      </c>
      <c r="F20" s="7">
        <v>102</v>
      </c>
      <c r="G20" s="7">
        <v>6</v>
      </c>
      <c r="H20" s="7">
        <v>0</v>
      </c>
      <c r="I20" s="7">
        <v>0</v>
      </c>
      <c r="J20" s="7">
        <v>0</v>
      </c>
      <c r="K20" s="7">
        <v>0</v>
      </c>
      <c r="L20" s="7">
        <v>3</v>
      </c>
      <c r="M20" s="7">
        <v>0</v>
      </c>
      <c r="N20" s="7">
        <f t="shared" si="0"/>
        <v>105</v>
      </c>
    </row>
    <row r="21" spans="1:14" ht="30" x14ac:dyDescent="0.25">
      <c r="A21" s="1" t="s">
        <v>40</v>
      </c>
      <c r="B21" s="1" t="s">
        <v>41</v>
      </c>
      <c r="C21" s="1" t="s">
        <v>44</v>
      </c>
      <c r="D21" s="1" t="s">
        <v>16</v>
      </c>
      <c r="E21" s="1" t="s">
        <v>33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87</v>
      </c>
      <c r="M21" s="7">
        <v>0</v>
      </c>
      <c r="N21" s="7">
        <f t="shared" si="0"/>
        <v>88</v>
      </c>
    </row>
    <row r="22" spans="1:14" ht="30" x14ac:dyDescent="0.25">
      <c r="A22" s="1" t="s">
        <v>40</v>
      </c>
      <c r="B22" s="1" t="s">
        <v>45</v>
      </c>
      <c r="C22" s="1" t="s">
        <v>46</v>
      </c>
      <c r="D22" s="1" t="s">
        <v>16</v>
      </c>
      <c r="E22" s="1" t="s">
        <v>17</v>
      </c>
      <c r="F22" s="7">
        <v>47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f t="shared" si="0"/>
        <v>47</v>
      </c>
    </row>
    <row r="23" spans="1:14" ht="30" x14ac:dyDescent="0.25">
      <c r="A23" s="1" t="s">
        <v>40</v>
      </c>
      <c r="B23" s="1" t="s">
        <v>41</v>
      </c>
      <c r="C23" s="1" t="s">
        <v>47</v>
      </c>
      <c r="D23" s="1" t="s">
        <v>16</v>
      </c>
      <c r="E23" s="1" t="s">
        <v>17</v>
      </c>
      <c r="F23" s="7">
        <v>88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f t="shared" si="0"/>
        <v>88</v>
      </c>
    </row>
    <row r="24" spans="1:14" ht="82.5" customHeight="1" x14ac:dyDescent="0.25">
      <c r="A24" s="1" t="s">
        <v>48</v>
      </c>
      <c r="B24" s="1" t="s">
        <v>49</v>
      </c>
      <c r="C24" s="1" t="s">
        <v>50</v>
      </c>
      <c r="D24" s="1" t="s">
        <v>16</v>
      </c>
      <c r="E24" s="1" t="s">
        <v>17</v>
      </c>
      <c r="F24" s="7">
        <v>49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f t="shared" si="0"/>
        <v>49</v>
      </c>
    </row>
    <row r="25" spans="1:14" ht="68.25" customHeight="1" x14ac:dyDescent="0.25">
      <c r="A25" s="1" t="s">
        <v>48</v>
      </c>
      <c r="B25" s="1" t="s">
        <v>49</v>
      </c>
      <c r="C25" s="1" t="s">
        <v>51</v>
      </c>
      <c r="D25" s="1" t="s">
        <v>16</v>
      </c>
      <c r="E25" s="1" t="s">
        <v>17</v>
      </c>
      <c r="F25" s="7">
        <v>66</v>
      </c>
      <c r="G25" s="7">
        <v>4</v>
      </c>
      <c r="H25" s="7">
        <v>0</v>
      </c>
      <c r="I25" s="7">
        <v>0</v>
      </c>
      <c r="J25" s="7">
        <v>0</v>
      </c>
      <c r="K25" s="7">
        <v>0</v>
      </c>
      <c r="L25" s="7">
        <v>1</v>
      </c>
      <c r="M25" s="7">
        <v>0</v>
      </c>
      <c r="N25" s="7">
        <f t="shared" si="0"/>
        <v>67</v>
      </c>
    </row>
    <row r="26" spans="1:14" ht="45" x14ac:dyDescent="0.25">
      <c r="A26" s="1" t="s">
        <v>48</v>
      </c>
      <c r="B26" s="1" t="s">
        <v>49</v>
      </c>
      <c r="C26" s="1" t="s">
        <v>52</v>
      </c>
      <c r="D26" s="1" t="s">
        <v>16</v>
      </c>
      <c r="E26" s="1" t="s">
        <v>17</v>
      </c>
      <c r="F26" s="7">
        <v>38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2</v>
      </c>
      <c r="M26" s="7">
        <v>0</v>
      </c>
      <c r="N26" s="7">
        <f t="shared" si="0"/>
        <v>40</v>
      </c>
    </row>
    <row r="27" spans="1:14" ht="45" x14ac:dyDescent="0.25">
      <c r="A27" s="1" t="s">
        <v>48</v>
      </c>
      <c r="B27" s="1" t="s">
        <v>49</v>
      </c>
      <c r="C27" s="1" t="s">
        <v>53</v>
      </c>
      <c r="D27" s="1" t="s">
        <v>16</v>
      </c>
      <c r="E27" s="1" t="s">
        <v>17</v>
      </c>
      <c r="F27" s="7">
        <v>65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0</v>
      </c>
      <c r="N27" s="7">
        <f t="shared" si="0"/>
        <v>66</v>
      </c>
    </row>
    <row r="28" spans="1:14" ht="45" x14ac:dyDescent="0.25">
      <c r="A28" s="1" t="s">
        <v>48</v>
      </c>
      <c r="B28" s="1" t="s">
        <v>49</v>
      </c>
      <c r="C28" s="1" t="s">
        <v>53</v>
      </c>
      <c r="D28" s="1" t="s">
        <v>16</v>
      </c>
      <c r="E28" s="1" t="s">
        <v>33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f t="shared" si="0"/>
        <v>0</v>
      </c>
    </row>
    <row r="29" spans="1:14" ht="30" x14ac:dyDescent="0.25">
      <c r="A29" s="1" t="s">
        <v>54</v>
      </c>
      <c r="B29" s="1" t="s">
        <v>55</v>
      </c>
      <c r="C29" s="1" t="s">
        <v>56</v>
      </c>
      <c r="D29" s="1" t="s">
        <v>16</v>
      </c>
      <c r="E29" s="1" t="s">
        <v>17</v>
      </c>
      <c r="F29" s="7">
        <v>16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8</v>
      </c>
      <c r="M29" s="7">
        <v>0</v>
      </c>
      <c r="N29" s="7">
        <f t="shared" si="0"/>
        <v>24</v>
      </c>
    </row>
    <row r="30" spans="1:14" ht="30" x14ac:dyDescent="0.25">
      <c r="A30" s="1" t="s">
        <v>57</v>
      </c>
      <c r="B30" s="1" t="s">
        <v>58</v>
      </c>
      <c r="C30" s="1" t="s">
        <v>59</v>
      </c>
      <c r="D30" s="1" t="s">
        <v>60</v>
      </c>
      <c r="E30" s="1" t="s">
        <v>17</v>
      </c>
      <c r="F30" s="7">
        <v>128</v>
      </c>
      <c r="G30" s="7">
        <v>2</v>
      </c>
      <c r="H30" s="7">
        <v>0</v>
      </c>
      <c r="I30" s="7">
        <v>0</v>
      </c>
      <c r="J30" s="7">
        <v>0</v>
      </c>
      <c r="K30" s="7">
        <v>0</v>
      </c>
      <c r="L30" s="7">
        <v>46</v>
      </c>
      <c r="M30" s="7">
        <v>0</v>
      </c>
      <c r="N30" s="7">
        <f t="shared" si="0"/>
        <v>174</v>
      </c>
    </row>
    <row r="31" spans="1:14" ht="45" x14ac:dyDescent="0.25">
      <c r="A31" s="1" t="s">
        <v>57</v>
      </c>
      <c r="B31" s="1" t="s">
        <v>58</v>
      </c>
      <c r="C31" s="1" t="s">
        <v>61</v>
      </c>
      <c r="D31" s="1" t="s">
        <v>60</v>
      </c>
      <c r="E31" s="1" t="s">
        <v>17</v>
      </c>
      <c r="F31" s="7">
        <v>134</v>
      </c>
      <c r="G31" s="7">
        <v>8</v>
      </c>
      <c r="H31" s="7">
        <v>0</v>
      </c>
      <c r="I31" s="7">
        <v>0</v>
      </c>
      <c r="J31" s="7">
        <v>0</v>
      </c>
      <c r="K31" s="7">
        <v>0</v>
      </c>
      <c r="L31" s="7">
        <v>81</v>
      </c>
      <c r="M31" s="7">
        <v>1</v>
      </c>
      <c r="N31" s="7">
        <f t="shared" si="0"/>
        <v>215</v>
      </c>
    </row>
    <row r="32" spans="1:14" ht="30" x14ac:dyDescent="0.25">
      <c r="A32" s="1" t="s">
        <v>57</v>
      </c>
      <c r="B32" s="1" t="s">
        <v>58</v>
      </c>
      <c r="C32" s="1" t="s">
        <v>62</v>
      </c>
      <c r="D32" s="1" t="s">
        <v>60</v>
      </c>
      <c r="E32" s="1" t="s">
        <v>17</v>
      </c>
      <c r="F32" s="7">
        <v>130</v>
      </c>
      <c r="G32" s="7">
        <v>3</v>
      </c>
      <c r="H32" s="7">
        <v>0</v>
      </c>
      <c r="I32" s="7">
        <v>0</v>
      </c>
      <c r="J32" s="7">
        <v>0</v>
      </c>
      <c r="K32" s="7">
        <v>0</v>
      </c>
      <c r="L32" s="7">
        <v>43</v>
      </c>
      <c r="M32" s="7">
        <v>0</v>
      </c>
      <c r="N32" s="7">
        <f t="shared" si="0"/>
        <v>173</v>
      </c>
    </row>
    <row r="33" spans="1:15" ht="30" x14ac:dyDescent="0.25">
      <c r="A33" s="1" t="s">
        <v>63</v>
      </c>
      <c r="B33" s="1" t="s">
        <v>64</v>
      </c>
      <c r="C33" s="1" t="s">
        <v>65</v>
      </c>
      <c r="D33" s="1" t="s">
        <v>60</v>
      </c>
      <c r="E33" s="1" t="s">
        <v>17</v>
      </c>
      <c r="F33" s="7">
        <v>115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31</v>
      </c>
      <c r="M33" s="7">
        <v>0</v>
      </c>
      <c r="N33" s="7">
        <f t="shared" si="0"/>
        <v>146</v>
      </c>
    </row>
    <row r="34" spans="1:15" ht="60" x14ac:dyDescent="0.25">
      <c r="A34" s="1" t="s">
        <v>66</v>
      </c>
      <c r="B34" s="1" t="s">
        <v>67</v>
      </c>
      <c r="C34" s="1" t="s">
        <v>68</v>
      </c>
      <c r="D34" s="1" t="s">
        <v>60</v>
      </c>
      <c r="E34" s="1" t="s">
        <v>17</v>
      </c>
      <c r="F34" s="7">
        <v>278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28</v>
      </c>
      <c r="M34" s="7">
        <v>1</v>
      </c>
      <c r="N34" s="7">
        <f t="shared" si="0"/>
        <v>306</v>
      </c>
    </row>
    <row r="35" spans="1:15" ht="30" x14ac:dyDescent="0.25">
      <c r="A35" s="1" t="s">
        <v>69</v>
      </c>
      <c r="B35" s="1" t="s">
        <v>70</v>
      </c>
      <c r="C35" s="1" t="s">
        <v>71</v>
      </c>
      <c r="D35" s="1" t="s">
        <v>60</v>
      </c>
      <c r="E35" s="1" t="s">
        <v>17</v>
      </c>
      <c r="F35" s="7">
        <v>40</v>
      </c>
      <c r="G35" s="7">
        <v>10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f t="shared" si="0"/>
        <v>40</v>
      </c>
      <c r="O35" s="10"/>
    </row>
    <row r="36" spans="1:15" ht="30" x14ac:dyDescent="0.25">
      <c r="A36" s="1" t="s">
        <v>72</v>
      </c>
      <c r="B36" s="1" t="s">
        <v>19</v>
      </c>
      <c r="C36" s="1" t="s">
        <v>73</v>
      </c>
      <c r="D36" s="1" t="s">
        <v>74</v>
      </c>
      <c r="E36" s="1" t="s">
        <v>17</v>
      </c>
      <c r="F36" s="7">
        <v>27</v>
      </c>
      <c r="G36" s="7">
        <v>2</v>
      </c>
      <c r="H36" s="7">
        <v>0</v>
      </c>
      <c r="I36" s="7">
        <v>0</v>
      </c>
      <c r="J36" s="7">
        <v>0</v>
      </c>
      <c r="K36" s="7">
        <v>0</v>
      </c>
      <c r="L36" s="7">
        <v>1</v>
      </c>
      <c r="M36" s="7">
        <v>0</v>
      </c>
      <c r="N36" s="7">
        <f t="shared" si="0"/>
        <v>28</v>
      </c>
      <c r="O36" s="10"/>
    </row>
    <row r="37" spans="1:15" ht="30" x14ac:dyDescent="0.25">
      <c r="A37" s="1" t="s">
        <v>75</v>
      </c>
      <c r="B37" s="1" t="s">
        <v>22</v>
      </c>
      <c r="C37" s="1" t="s">
        <v>76</v>
      </c>
      <c r="D37" s="1" t="s">
        <v>74</v>
      </c>
      <c r="E37" s="1" t="s">
        <v>17</v>
      </c>
      <c r="F37" s="7">
        <v>26</v>
      </c>
      <c r="G37" s="7">
        <v>2</v>
      </c>
      <c r="H37" s="7">
        <v>0</v>
      </c>
      <c r="I37" s="7">
        <v>0</v>
      </c>
      <c r="J37" s="7">
        <v>0</v>
      </c>
      <c r="K37" s="7">
        <v>0</v>
      </c>
      <c r="L37" s="7">
        <v>19</v>
      </c>
      <c r="M37" s="7">
        <v>1</v>
      </c>
      <c r="N37" s="7">
        <f t="shared" si="0"/>
        <v>45</v>
      </c>
    </row>
    <row r="38" spans="1:15" ht="30" x14ac:dyDescent="0.25">
      <c r="A38" s="1" t="s">
        <v>75</v>
      </c>
      <c r="B38" s="1" t="s">
        <v>22</v>
      </c>
      <c r="C38" s="1" t="s">
        <v>77</v>
      </c>
      <c r="D38" s="1" t="s">
        <v>74</v>
      </c>
      <c r="E38" s="1" t="s">
        <v>17</v>
      </c>
      <c r="F38" s="7">
        <v>25</v>
      </c>
      <c r="G38" s="7">
        <v>4</v>
      </c>
      <c r="H38" s="7">
        <v>0</v>
      </c>
      <c r="I38" s="7">
        <v>0</v>
      </c>
      <c r="J38" s="7">
        <v>0</v>
      </c>
      <c r="K38" s="7">
        <v>0</v>
      </c>
      <c r="L38" s="7">
        <v>3</v>
      </c>
      <c r="M38" s="7">
        <v>0</v>
      </c>
      <c r="N38" s="7">
        <f t="shared" si="0"/>
        <v>28</v>
      </c>
    </row>
    <row r="39" spans="1:15" ht="30" x14ac:dyDescent="0.25">
      <c r="A39" s="1" t="s">
        <v>75</v>
      </c>
      <c r="B39" s="1" t="s">
        <v>22</v>
      </c>
      <c r="C39" s="1" t="s">
        <v>77</v>
      </c>
      <c r="D39" s="1" t="s">
        <v>74</v>
      </c>
      <c r="E39" s="1" t="s">
        <v>24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13</v>
      </c>
      <c r="M39" s="7">
        <v>0</v>
      </c>
      <c r="N39" s="7">
        <f t="shared" si="0"/>
        <v>13</v>
      </c>
    </row>
    <row r="40" spans="1:15" ht="30" x14ac:dyDescent="0.25">
      <c r="A40" s="1" t="s">
        <v>75</v>
      </c>
      <c r="B40" s="1" t="s">
        <v>22</v>
      </c>
      <c r="C40" s="1" t="s">
        <v>78</v>
      </c>
      <c r="D40" s="1" t="s">
        <v>74</v>
      </c>
      <c r="E40" s="1" t="s">
        <v>17</v>
      </c>
      <c r="F40" s="7">
        <v>23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3</v>
      </c>
      <c r="M40" s="7">
        <v>0</v>
      </c>
      <c r="N40" s="7">
        <f t="shared" si="0"/>
        <v>26</v>
      </c>
    </row>
    <row r="41" spans="1:15" ht="30" x14ac:dyDescent="0.25">
      <c r="A41" s="1" t="s">
        <v>75</v>
      </c>
      <c r="B41" s="1" t="s">
        <v>22</v>
      </c>
      <c r="C41" s="1" t="s">
        <v>142</v>
      </c>
      <c r="D41" s="1" t="s">
        <v>74</v>
      </c>
      <c r="E41" s="1" t="s">
        <v>17</v>
      </c>
      <c r="F41" s="7">
        <v>9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2</v>
      </c>
      <c r="M41" s="7">
        <v>0</v>
      </c>
      <c r="N41" s="7">
        <f t="shared" si="0"/>
        <v>11</v>
      </c>
    </row>
    <row r="42" spans="1:15" ht="30" x14ac:dyDescent="0.25">
      <c r="A42" s="1" t="s">
        <v>75</v>
      </c>
      <c r="B42" s="1" t="s">
        <v>22</v>
      </c>
      <c r="C42" s="1" t="s">
        <v>79</v>
      </c>
      <c r="D42" s="1" t="s">
        <v>74</v>
      </c>
      <c r="E42" s="1" t="s">
        <v>17</v>
      </c>
      <c r="F42" s="7">
        <v>26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18</v>
      </c>
      <c r="M42" s="7">
        <v>0</v>
      </c>
      <c r="N42" s="7">
        <f t="shared" si="0"/>
        <v>44</v>
      </c>
    </row>
    <row r="43" spans="1:15" ht="30" x14ac:dyDescent="0.25">
      <c r="A43" s="1" t="s">
        <v>75</v>
      </c>
      <c r="B43" s="1" t="s">
        <v>22</v>
      </c>
      <c r="C43" s="1" t="s">
        <v>80</v>
      </c>
      <c r="D43" s="1" t="s">
        <v>74</v>
      </c>
      <c r="E43" s="1" t="s">
        <v>17</v>
      </c>
      <c r="F43" s="7">
        <v>29</v>
      </c>
      <c r="G43" s="7">
        <v>3</v>
      </c>
      <c r="H43" s="7">
        <v>0</v>
      </c>
      <c r="I43" s="7">
        <v>0</v>
      </c>
      <c r="J43" s="7">
        <v>0</v>
      </c>
      <c r="K43" s="7">
        <v>0</v>
      </c>
      <c r="L43" s="7">
        <v>9</v>
      </c>
      <c r="M43" s="7">
        <v>0</v>
      </c>
      <c r="N43" s="7">
        <f t="shared" si="0"/>
        <v>38</v>
      </c>
    </row>
    <row r="44" spans="1:15" ht="30" x14ac:dyDescent="0.25">
      <c r="A44" s="1" t="s">
        <v>75</v>
      </c>
      <c r="B44" s="1" t="s">
        <v>22</v>
      </c>
      <c r="C44" s="1" t="s">
        <v>81</v>
      </c>
      <c r="D44" s="1" t="s">
        <v>74</v>
      </c>
      <c r="E44" s="1" t="s">
        <v>17</v>
      </c>
      <c r="F44" s="7">
        <v>29</v>
      </c>
      <c r="G44" s="7">
        <v>6</v>
      </c>
      <c r="H44" s="7">
        <v>0</v>
      </c>
      <c r="I44" s="7">
        <v>0</v>
      </c>
      <c r="J44" s="7">
        <v>0</v>
      </c>
      <c r="K44" s="7">
        <v>0</v>
      </c>
      <c r="L44" s="7">
        <v>1</v>
      </c>
      <c r="M44" s="7">
        <v>0</v>
      </c>
      <c r="N44" s="7">
        <f t="shared" si="0"/>
        <v>30</v>
      </c>
    </row>
    <row r="45" spans="1:15" ht="30" x14ac:dyDescent="0.25">
      <c r="A45" s="1" t="s">
        <v>75</v>
      </c>
      <c r="B45" s="1" t="s">
        <v>22</v>
      </c>
      <c r="C45" s="1" t="s">
        <v>82</v>
      </c>
      <c r="D45" s="1" t="s">
        <v>74</v>
      </c>
      <c r="E45" s="1" t="s">
        <v>17</v>
      </c>
      <c r="F45" s="7">
        <v>22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f t="shared" si="0"/>
        <v>22</v>
      </c>
    </row>
    <row r="46" spans="1:15" ht="30" x14ac:dyDescent="0.25">
      <c r="A46" s="1" t="s">
        <v>75</v>
      </c>
      <c r="B46" s="1" t="s">
        <v>22</v>
      </c>
      <c r="C46" s="1" t="s">
        <v>141</v>
      </c>
      <c r="D46" s="1" t="s">
        <v>74</v>
      </c>
      <c r="E46" s="1" t="s">
        <v>24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41</v>
      </c>
      <c r="M46" s="7">
        <v>0</v>
      </c>
      <c r="N46" s="7">
        <f t="shared" si="0"/>
        <v>41</v>
      </c>
    </row>
    <row r="47" spans="1:15" ht="30" x14ac:dyDescent="0.25">
      <c r="A47" s="1" t="s">
        <v>75</v>
      </c>
      <c r="B47" s="1" t="s">
        <v>22</v>
      </c>
      <c r="C47" s="1" t="s">
        <v>83</v>
      </c>
      <c r="D47" s="1" t="s">
        <v>74</v>
      </c>
      <c r="E47" s="1" t="s">
        <v>24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10</v>
      </c>
      <c r="M47" s="7">
        <v>0</v>
      </c>
      <c r="N47" s="7">
        <f t="shared" si="0"/>
        <v>10</v>
      </c>
    </row>
    <row r="48" spans="1:15" ht="30" x14ac:dyDescent="0.25">
      <c r="A48" s="1" t="s">
        <v>75</v>
      </c>
      <c r="B48" s="1" t="s">
        <v>22</v>
      </c>
      <c r="C48" s="1" t="s">
        <v>84</v>
      </c>
      <c r="D48" s="1" t="s">
        <v>74</v>
      </c>
      <c r="E48" s="1" t="s">
        <v>17</v>
      </c>
      <c r="F48" s="7">
        <v>26</v>
      </c>
      <c r="G48" s="7">
        <v>2</v>
      </c>
      <c r="H48" s="7">
        <v>0</v>
      </c>
      <c r="I48" s="7">
        <v>0</v>
      </c>
      <c r="J48" s="7">
        <v>0</v>
      </c>
      <c r="K48" s="7">
        <v>0</v>
      </c>
      <c r="L48" s="7">
        <v>7</v>
      </c>
      <c r="M48" s="7">
        <v>0</v>
      </c>
      <c r="N48" s="7">
        <f t="shared" si="0"/>
        <v>33</v>
      </c>
    </row>
    <row r="49" spans="1:14" ht="30" x14ac:dyDescent="0.25">
      <c r="A49" s="1" t="s">
        <v>75</v>
      </c>
      <c r="B49" s="1" t="s">
        <v>22</v>
      </c>
      <c r="C49" s="1" t="s">
        <v>85</v>
      </c>
      <c r="D49" s="1" t="s">
        <v>74</v>
      </c>
      <c r="E49" s="1" t="s">
        <v>17</v>
      </c>
      <c r="F49" s="7">
        <v>22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1</v>
      </c>
      <c r="M49" s="7">
        <v>0</v>
      </c>
      <c r="N49" s="7">
        <f t="shared" si="0"/>
        <v>23</v>
      </c>
    </row>
    <row r="50" spans="1:14" ht="30" x14ac:dyDescent="0.25">
      <c r="A50" s="1" t="s">
        <v>75</v>
      </c>
      <c r="B50" s="1" t="s">
        <v>22</v>
      </c>
      <c r="C50" s="1" t="s">
        <v>86</v>
      </c>
      <c r="D50" s="1" t="s">
        <v>74</v>
      </c>
      <c r="E50" s="1" t="s">
        <v>17</v>
      </c>
      <c r="F50" s="7">
        <v>25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4</v>
      </c>
      <c r="M50" s="7">
        <v>0</v>
      </c>
      <c r="N50" s="7">
        <f t="shared" si="0"/>
        <v>29</v>
      </c>
    </row>
    <row r="51" spans="1:14" ht="30" x14ac:dyDescent="0.25">
      <c r="A51" s="1" t="s">
        <v>75</v>
      </c>
      <c r="B51" s="1" t="s">
        <v>22</v>
      </c>
      <c r="C51" s="1" t="s">
        <v>87</v>
      </c>
      <c r="D51" s="1" t="s">
        <v>74</v>
      </c>
      <c r="E51" s="1" t="s">
        <v>17</v>
      </c>
      <c r="F51" s="7">
        <v>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f t="shared" si="0"/>
        <v>2</v>
      </c>
    </row>
    <row r="52" spans="1:14" ht="30" x14ac:dyDescent="0.25">
      <c r="A52" s="1" t="s">
        <v>75</v>
      </c>
      <c r="B52" s="1" t="s">
        <v>22</v>
      </c>
      <c r="C52" s="1" t="s">
        <v>88</v>
      </c>
      <c r="D52" s="1" t="s">
        <v>74</v>
      </c>
      <c r="E52" s="1" t="s">
        <v>24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29</v>
      </c>
      <c r="M52" s="7">
        <v>2</v>
      </c>
      <c r="N52" s="7">
        <f t="shared" si="0"/>
        <v>29</v>
      </c>
    </row>
    <row r="53" spans="1:14" ht="30" x14ac:dyDescent="0.25">
      <c r="A53" s="1" t="s">
        <v>89</v>
      </c>
      <c r="B53" s="1" t="s">
        <v>35</v>
      </c>
      <c r="C53" s="1" t="s">
        <v>90</v>
      </c>
      <c r="D53" s="1" t="s">
        <v>74</v>
      </c>
      <c r="E53" s="1" t="s">
        <v>17</v>
      </c>
      <c r="F53" s="7">
        <v>23</v>
      </c>
      <c r="G53" s="7">
        <v>3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f t="shared" si="0"/>
        <v>24</v>
      </c>
    </row>
    <row r="54" spans="1:14" ht="30" x14ac:dyDescent="0.25">
      <c r="A54" s="1" t="s">
        <v>91</v>
      </c>
      <c r="B54" s="1" t="s">
        <v>38</v>
      </c>
      <c r="C54" s="1" t="s">
        <v>92</v>
      </c>
      <c r="D54" s="1" t="s">
        <v>74</v>
      </c>
      <c r="E54" s="1" t="s">
        <v>17</v>
      </c>
      <c r="F54" s="7">
        <v>22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f t="shared" si="0"/>
        <v>22</v>
      </c>
    </row>
    <row r="55" spans="1:14" ht="45" x14ac:dyDescent="0.25">
      <c r="A55" s="1" t="s">
        <v>93</v>
      </c>
      <c r="B55" s="1" t="s">
        <v>41</v>
      </c>
      <c r="C55" s="1" t="s">
        <v>94</v>
      </c>
      <c r="D55" s="1" t="s">
        <v>74</v>
      </c>
      <c r="E55" s="1" t="s">
        <v>17</v>
      </c>
      <c r="F55" s="7">
        <v>27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1</v>
      </c>
      <c r="M55" s="7">
        <v>0</v>
      </c>
      <c r="N55" s="7">
        <f t="shared" si="0"/>
        <v>28</v>
      </c>
    </row>
    <row r="56" spans="1:14" ht="30" x14ac:dyDescent="0.25">
      <c r="A56" s="1" t="s">
        <v>93</v>
      </c>
      <c r="B56" s="1" t="s">
        <v>41</v>
      </c>
      <c r="C56" s="1" t="s">
        <v>95</v>
      </c>
      <c r="D56" s="1" t="s">
        <v>74</v>
      </c>
      <c r="E56" s="1" t="s">
        <v>17</v>
      </c>
      <c r="F56" s="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f t="shared" si="0"/>
        <v>1</v>
      </c>
    </row>
    <row r="57" spans="1:14" ht="45" x14ac:dyDescent="0.25">
      <c r="A57" s="1" t="s">
        <v>93</v>
      </c>
      <c r="B57" s="1" t="s">
        <v>41</v>
      </c>
      <c r="C57" s="1" t="s">
        <v>96</v>
      </c>
      <c r="D57" s="1" t="s">
        <v>74</v>
      </c>
      <c r="E57" s="1" t="s">
        <v>17</v>
      </c>
      <c r="F57" s="7">
        <v>13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2</v>
      </c>
      <c r="M57" s="7">
        <v>0</v>
      </c>
      <c r="N57" s="7">
        <f t="shared" si="0"/>
        <v>15</v>
      </c>
    </row>
    <row r="58" spans="1:14" ht="45" x14ac:dyDescent="0.25">
      <c r="A58" s="1" t="s">
        <v>93</v>
      </c>
      <c r="B58" s="1" t="s">
        <v>41</v>
      </c>
      <c r="C58" s="1" t="s">
        <v>97</v>
      </c>
      <c r="D58" s="1" t="s">
        <v>74</v>
      </c>
      <c r="E58" s="1" t="s">
        <v>17</v>
      </c>
      <c r="F58" s="7">
        <v>23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f t="shared" si="0"/>
        <v>23</v>
      </c>
    </row>
    <row r="59" spans="1:14" ht="30" x14ac:dyDescent="0.25">
      <c r="A59" s="1" t="s">
        <v>93</v>
      </c>
      <c r="B59" s="1" t="s">
        <v>41</v>
      </c>
      <c r="C59" s="1" t="s">
        <v>98</v>
      </c>
      <c r="D59" s="1" t="s">
        <v>74</v>
      </c>
      <c r="E59" s="1" t="s">
        <v>17</v>
      </c>
      <c r="F59" s="7">
        <v>27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1</v>
      </c>
      <c r="M59" s="7">
        <v>0</v>
      </c>
      <c r="N59" s="7">
        <f t="shared" si="0"/>
        <v>28</v>
      </c>
    </row>
    <row r="60" spans="1:14" ht="30" x14ac:dyDescent="0.25">
      <c r="A60" s="1" t="s">
        <v>93</v>
      </c>
      <c r="B60" s="1" t="s">
        <v>41</v>
      </c>
      <c r="C60" s="1" t="s">
        <v>99</v>
      </c>
      <c r="D60" s="1" t="s">
        <v>74</v>
      </c>
      <c r="E60" s="1" t="s">
        <v>17</v>
      </c>
      <c r="F60" s="7">
        <v>38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f t="shared" si="0"/>
        <v>38</v>
      </c>
    </row>
    <row r="61" spans="1:14" ht="30" x14ac:dyDescent="0.25">
      <c r="A61" s="1" t="s">
        <v>93</v>
      </c>
      <c r="B61" s="1" t="s">
        <v>41</v>
      </c>
      <c r="C61" s="1" t="s">
        <v>100</v>
      </c>
      <c r="D61" s="1" t="s">
        <v>74</v>
      </c>
      <c r="E61" s="1" t="s">
        <v>17</v>
      </c>
      <c r="F61" s="7">
        <v>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f t="shared" si="0"/>
        <v>1</v>
      </c>
    </row>
    <row r="62" spans="1:14" ht="30" x14ac:dyDescent="0.25">
      <c r="A62" s="1" t="s">
        <v>93</v>
      </c>
      <c r="B62" s="1" t="s">
        <v>41</v>
      </c>
      <c r="C62" s="1" t="s">
        <v>101</v>
      </c>
      <c r="D62" s="1" t="s">
        <v>74</v>
      </c>
      <c r="E62" s="1" t="s">
        <v>17</v>
      </c>
      <c r="F62" s="7">
        <v>25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f t="shared" si="0"/>
        <v>25</v>
      </c>
    </row>
    <row r="63" spans="1:14" ht="30" x14ac:dyDescent="0.25">
      <c r="A63" s="1" t="s">
        <v>93</v>
      </c>
      <c r="B63" s="1" t="s">
        <v>41</v>
      </c>
      <c r="C63" s="1" t="s">
        <v>102</v>
      </c>
      <c r="D63" s="1" t="s">
        <v>74</v>
      </c>
      <c r="E63" s="1" t="s">
        <v>33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141</v>
      </c>
      <c r="M63" s="7">
        <v>2</v>
      </c>
      <c r="N63" s="7">
        <f t="shared" si="0"/>
        <v>141</v>
      </c>
    </row>
    <row r="64" spans="1:14" ht="30" x14ac:dyDescent="0.25">
      <c r="A64" s="1" t="s">
        <v>93</v>
      </c>
      <c r="B64" s="1" t="s">
        <v>41</v>
      </c>
      <c r="C64" s="1" t="s">
        <v>103</v>
      </c>
      <c r="D64" s="1" t="s">
        <v>74</v>
      </c>
      <c r="E64" s="1" t="s">
        <v>17</v>
      </c>
      <c r="F64" s="7">
        <v>29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f t="shared" si="0"/>
        <v>29</v>
      </c>
    </row>
    <row r="65" spans="1:14" ht="30" x14ac:dyDescent="0.25">
      <c r="A65" s="1" t="s">
        <v>93</v>
      </c>
      <c r="B65" s="1" t="s">
        <v>41</v>
      </c>
      <c r="C65" s="1" t="s">
        <v>104</v>
      </c>
      <c r="D65" s="1" t="s">
        <v>74</v>
      </c>
      <c r="E65" s="1" t="s">
        <v>17</v>
      </c>
      <c r="F65" s="7">
        <v>30</v>
      </c>
      <c r="G65" s="7">
        <v>2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f t="shared" si="0"/>
        <v>30</v>
      </c>
    </row>
    <row r="66" spans="1:14" ht="30" x14ac:dyDescent="0.25">
      <c r="A66" s="1" t="s">
        <v>93</v>
      </c>
      <c r="B66" s="1" t="s">
        <v>41</v>
      </c>
      <c r="C66" s="1" t="s">
        <v>105</v>
      </c>
      <c r="D66" s="1" t="s">
        <v>74</v>
      </c>
      <c r="E66" s="1" t="s">
        <v>17</v>
      </c>
      <c r="F66" s="7">
        <v>13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f t="shared" si="0"/>
        <v>13</v>
      </c>
    </row>
    <row r="67" spans="1:14" ht="30" x14ac:dyDescent="0.25">
      <c r="A67" s="1" t="s">
        <v>93</v>
      </c>
      <c r="B67" s="1" t="s">
        <v>41</v>
      </c>
      <c r="C67" s="1" t="s">
        <v>106</v>
      </c>
      <c r="D67" s="1" t="s">
        <v>74</v>
      </c>
      <c r="E67" s="1" t="s">
        <v>17</v>
      </c>
      <c r="F67" s="7">
        <v>29</v>
      </c>
      <c r="G67" s="7">
        <v>3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f t="shared" si="0"/>
        <v>29</v>
      </c>
    </row>
    <row r="68" spans="1:14" ht="30" x14ac:dyDescent="0.25">
      <c r="A68" s="1" t="s">
        <v>93</v>
      </c>
      <c r="B68" s="1" t="s">
        <v>41</v>
      </c>
      <c r="C68" s="1" t="s">
        <v>107</v>
      </c>
      <c r="D68" s="1" t="s">
        <v>74</v>
      </c>
      <c r="E68" s="1" t="s">
        <v>17</v>
      </c>
      <c r="F68" s="7">
        <v>1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f t="shared" si="0"/>
        <v>1</v>
      </c>
    </row>
    <row r="69" spans="1:14" ht="30" x14ac:dyDescent="0.25">
      <c r="A69" s="1" t="s">
        <v>93</v>
      </c>
      <c r="B69" s="1" t="s">
        <v>41</v>
      </c>
      <c r="C69" s="1" t="s">
        <v>108</v>
      </c>
      <c r="D69" s="1" t="s">
        <v>74</v>
      </c>
      <c r="E69" s="1" t="s">
        <v>17</v>
      </c>
      <c r="F69" s="7">
        <v>35</v>
      </c>
      <c r="G69" s="7">
        <v>1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f t="shared" ref="N69:N76" si="1">SUM(F69+L69)</f>
        <v>35</v>
      </c>
    </row>
    <row r="70" spans="1:14" ht="30" x14ac:dyDescent="0.25">
      <c r="A70" s="1" t="s">
        <v>93</v>
      </c>
      <c r="B70" s="1" t="s">
        <v>41</v>
      </c>
      <c r="C70" s="1" t="s">
        <v>143</v>
      </c>
      <c r="D70" s="1" t="s">
        <v>74</v>
      </c>
      <c r="E70" s="1" t="s">
        <v>17</v>
      </c>
      <c r="F70" s="7">
        <v>11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f t="shared" si="1"/>
        <v>11</v>
      </c>
    </row>
    <row r="71" spans="1:14" ht="30" x14ac:dyDescent="0.25">
      <c r="A71" s="1" t="s">
        <v>93</v>
      </c>
      <c r="B71" s="1" t="s">
        <v>41</v>
      </c>
      <c r="C71" s="1" t="s">
        <v>109</v>
      </c>
      <c r="D71" s="1" t="s">
        <v>74</v>
      </c>
      <c r="E71" s="1" t="s">
        <v>17</v>
      </c>
      <c r="F71" s="7">
        <v>69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1</v>
      </c>
      <c r="M71" s="7">
        <v>0</v>
      </c>
      <c r="N71" s="7">
        <f t="shared" si="1"/>
        <v>70</v>
      </c>
    </row>
    <row r="72" spans="1:14" ht="30" x14ac:dyDescent="0.25">
      <c r="A72" s="1" t="s">
        <v>93</v>
      </c>
      <c r="B72" s="1" t="s">
        <v>41</v>
      </c>
      <c r="C72" s="1" t="s">
        <v>110</v>
      </c>
      <c r="D72" s="1" t="s">
        <v>74</v>
      </c>
      <c r="E72" s="1" t="s">
        <v>17</v>
      </c>
      <c r="F72" s="7">
        <v>26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3</v>
      </c>
      <c r="M72" s="7">
        <v>1</v>
      </c>
      <c r="N72" s="7">
        <f t="shared" si="1"/>
        <v>29</v>
      </c>
    </row>
    <row r="73" spans="1:14" ht="45" x14ac:dyDescent="0.25">
      <c r="A73" s="2" t="s">
        <v>93</v>
      </c>
      <c r="B73" s="2" t="s">
        <v>41</v>
      </c>
      <c r="C73" s="2" t="s">
        <v>140</v>
      </c>
      <c r="D73" s="2" t="s">
        <v>74</v>
      </c>
      <c r="E73" s="2" t="s">
        <v>17</v>
      </c>
      <c r="F73" s="8">
        <v>31</v>
      </c>
      <c r="G73" s="8">
        <v>0</v>
      </c>
      <c r="H73" s="7">
        <v>0</v>
      </c>
      <c r="I73" s="7">
        <v>0</v>
      </c>
      <c r="J73" s="7">
        <v>0</v>
      </c>
      <c r="K73" s="7">
        <v>0</v>
      </c>
      <c r="L73" s="8">
        <v>1</v>
      </c>
      <c r="M73" s="8">
        <v>0</v>
      </c>
      <c r="N73" s="7">
        <f t="shared" si="1"/>
        <v>32</v>
      </c>
    </row>
    <row r="74" spans="1:14" ht="45" x14ac:dyDescent="0.25">
      <c r="A74" s="1" t="s">
        <v>111</v>
      </c>
      <c r="B74" s="1" t="s">
        <v>49</v>
      </c>
      <c r="C74" s="1" t="s">
        <v>112</v>
      </c>
      <c r="D74" s="1" t="s">
        <v>74</v>
      </c>
      <c r="E74" s="1" t="s">
        <v>17</v>
      </c>
      <c r="F74" s="7">
        <v>25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f t="shared" si="1"/>
        <v>25</v>
      </c>
    </row>
    <row r="75" spans="1:14" ht="45" x14ac:dyDescent="0.25">
      <c r="A75" s="1" t="s">
        <v>111</v>
      </c>
      <c r="B75" s="1" t="s">
        <v>49</v>
      </c>
      <c r="C75" s="1" t="s">
        <v>113</v>
      </c>
      <c r="D75" s="1" t="s">
        <v>74</v>
      </c>
      <c r="E75" s="1" t="s">
        <v>17</v>
      </c>
      <c r="F75" s="7">
        <v>23</v>
      </c>
      <c r="G75" s="7">
        <v>1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f t="shared" si="1"/>
        <v>23</v>
      </c>
    </row>
    <row r="76" spans="1:14" ht="45" x14ac:dyDescent="0.25">
      <c r="A76" s="1" t="s">
        <v>111</v>
      </c>
      <c r="B76" s="1" t="s">
        <v>49</v>
      </c>
      <c r="C76" s="1" t="s">
        <v>96</v>
      </c>
      <c r="D76" s="1" t="s">
        <v>74</v>
      </c>
      <c r="E76" s="1" t="s">
        <v>17</v>
      </c>
      <c r="F76" s="7">
        <v>12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f t="shared" si="1"/>
        <v>12</v>
      </c>
    </row>
    <row r="77" spans="1:14" ht="45" hidden="1" x14ac:dyDescent="0.25">
      <c r="A77" s="4" t="s">
        <v>114</v>
      </c>
      <c r="B77" s="4" t="s">
        <v>115</v>
      </c>
      <c r="C77" s="4" t="s">
        <v>116</v>
      </c>
      <c r="D77" s="4" t="s">
        <v>117</v>
      </c>
      <c r="E77" s="4" t="s">
        <v>17</v>
      </c>
      <c r="F77" s="7"/>
      <c r="G77" s="7"/>
      <c r="H77" s="7">
        <v>0</v>
      </c>
      <c r="I77" s="7">
        <v>0</v>
      </c>
      <c r="J77" s="7">
        <v>0</v>
      </c>
      <c r="K77" s="7">
        <v>0</v>
      </c>
      <c r="L77" s="7"/>
      <c r="M77" s="7"/>
      <c r="N77" s="7">
        <f t="shared" ref="N77:N109" si="2">SUM(F77+L77)</f>
        <v>0</v>
      </c>
    </row>
    <row r="78" spans="1:14" ht="45" hidden="1" x14ac:dyDescent="0.25">
      <c r="A78" s="4" t="s">
        <v>118</v>
      </c>
      <c r="B78" s="4" t="s">
        <v>119</v>
      </c>
      <c r="C78" s="4" t="s">
        <v>120</v>
      </c>
      <c r="D78" s="4" t="s">
        <v>117</v>
      </c>
      <c r="E78" s="4" t="s">
        <v>33</v>
      </c>
      <c r="F78" s="7"/>
      <c r="G78" s="7"/>
      <c r="H78" s="7">
        <v>0</v>
      </c>
      <c r="I78" s="7">
        <v>0</v>
      </c>
      <c r="J78" s="7">
        <v>0</v>
      </c>
      <c r="K78" s="7">
        <v>0</v>
      </c>
      <c r="L78" s="7"/>
      <c r="M78" s="7"/>
      <c r="N78" s="7">
        <f t="shared" si="2"/>
        <v>0</v>
      </c>
    </row>
    <row r="79" spans="1:14" ht="45" hidden="1" x14ac:dyDescent="0.25">
      <c r="A79" s="4" t="s">
        <v>118</v>
      </c>
      <c r="B79" s="4" t="s">
        <v>119</v>
      </c>
      <c r="C79" s="4" t="s">
        <v>121</v>
      </c>
      <c r="D79" s="4" t="s">
        <v>117</v>
      </c>
      <c r="E79" s="4" t="s">
        <v>17</v>
      </c>
      <c r="F79" s="7"/>
      <c r="G79" s="7"/>
      <c r="H79" s="7">
        <v>0</v>
      </c>
      <c r="I79" s="7">
        <v>0</v>
      </c>
      <c r="J79" s="7">
        <v>0</v>
      </c>
      <c r="K79" s="7">
        <v>0</v>
      </c>
      <c r="L79" s="7"/>
      <c r="M79" s="7"/>
      <c r="N79" s="7">
        <f t="shared" si="2"/>
        <v>0</v>
      </c>
    </row>
    <row r="80" spans="1:14" ht="45" hidden="1" x14ac:dyDescent="0.25">
      <c r="A80" s="4" t="s">
        <v>118</v>
      </c>
      <c r="B80" s="4" t="s">
        <v>119</v>
      </c>
      <c r="C80" s="4" t="s">
        <v>122</v>
      </c>
      <c r="D80" s="4" t="s">
        <v>117</v>
      </c>
      <c r="E80" s="4" t="s">
        <v>33</v>
      </c>
      <c r="F80" s="7"/>
      <c r="G80" s="7"/>
      <c r="H80" s="7">
        <v>0</v>
      </c>
      <c r="I80" s="7">
        <v>0</v>
      </c>
      <c r="J80" s="7">
        <v>0</v>
      </c>
      <c r="K80" s="7">
        <v>0</v>
      </c>
      <c r="L80" s="7"/>
      <c r="M80" s="7"/>
      <c r="N80" s="7">
        <f t="shared" si="2"/>
        <v>0</v>
      </c>
    </row>
    <row r="81" spans="1:14" ht="45" hidden="1" x14ac:dyDescent="0.25">
      <c r="A81" s="4" t="s">
        <v>118</v>
      </c>
      <c r="B81" s="4" t="s">
        <v>119</v>
      </c>
      <c r="C81" s="4" t="s">
        <v>123</v>
      </c>
      <c r="D81" s="4" t="s">
        <v>117</v>
      </c>
      <c r="E81" s="4" t="s">
        <v>33</v>
      </c>
      <c r="F81" s="7"/>
      <c r="G81" s="7"/>
      <c r="H81" s="7">
        <v>0</v>
      </c>
      <c r="I81" s="7">
        <v>0</v>
      </c>
      <c r="J81" s="7">
        <v>0</v>
      </c>
      <c r="K81" s="7">
        <v>0</v>
      </c>
      <c r="L81" s="7"/>
      <c r="M81" s="7"/>
      <c r="N81" s="7">
        <f t="shared" si="2"/>
        <v>0</v>
      </c>
    </row>
    <row r="82" spans="1:14" ht="45" hidden="1" x14ac:dyDescent="0.25">
      <c r="A82" s="4" t="s">
        <v>118</v>
      </c>
      <c r="B82" s="4" t="s">
        <v>119</v>
      </c>
      <c r="C82" s="4" t="s">
        <v>123</v>
      </c>
      <c r="D82" s="4" t="s">
        <v>117</v>
      </c>
      <c r="E82" s="4" t="s">
        <v>17</v>
      </c>
      <c r="F82" s="7"/>
      <c r="G82" s="7"/>
      <c r="H82" s="7">
        <v>0</v>
      </c>
      <c r="I82" s="7">
        <v>0</v>
      </c>
      <c r="J82" s="7">
        <v>0</v>
      </c>
      <c r="K82" s="7">
        <v>0</v>
      </c>
      <c r="L82" s="7"/>
      <c r="M82" s="7"/>
      <c r="N82" s="7">
        <f t="shared" si="2"/>
        <v>0</v>
      </c>
    </row>
    <row r="83" spans="1:14" ht="45" hidden="1" x14ac:dyDescent="0.25">
      <c r="A83" s="4" t="s">
        <v>118</v>
      </c>
      <c r="B83" s="4" t="s">
        <v>119</v>
      </c>
      <c r="C83" s="4" t="s">
        <v>124</v>
      </c>
      <c r="D83" s="4" t="s">
        <v>117</v>
      </c>
      <c r="E83" s="4" t="s">
        <v>33</v>
      </c>
      <c r="F83" s="7"/>
      <c r="G83" s="7"/>
      <c r="H83" s="7">
        <v>0</v>
      </c>
      <c r="I83" s="7">
        <v>0</v>
      </c>
      <c r="J83" s="7">
        <v>0</v>
      </c>
      <c r="K83" s="7">
        <v>0</v>
      </c>
      <c r="L83" s="7"/>
      <c r="M83" s="7"/>
      <c r="N83" s="7">
        <f t="shared" si="2"/>
        <v>0</v>
      </c>
    </row>
    <row r="84" spans="1:14" ht="45" hidden="1" x14ac:dyDescent="0.25">
      <c r="A84" s="4" t="s">
        <v>118</v>
      </c>
      <c r="B84" s="4" t="s">
        <v>119</v>
      </c>
      <c r="C84" s="4" t="s">
        <v>124</v>
      </c>
      <c r="D84" s="4" t="s">
        <v>117</v>
      </c>
      <c r="E84" s="4" t="s">
        <v>17</v>
      </c>
      <c r="F84" s="7"/>
      <c r="G84" s="7"/>
      <c r="H84" s="7">
        <v>0</v>
      </c>
      <c r="I84" s="7">
        <v>0</v>
      </c>
      <c r="J84" s="7">
        <v>0</v>
      </c>
      <c r="K84" s="7">
        <v>0</v>
      </c>
      <c r="L84" s="7"/>
      <c r="M84" s="7"/>
      <c r="N84" s="7">
        <f t="shared" si="2"/>
        <v>0</v>
      </c>
    </row>
    <row r="85" spans="1:14" ht="45" hidden="1" x14ac:dyDescent="0.25">
      <c r="A85" s="4" t="s">
        <v>125</v>
      </c>
      <c r="B85" s="4" t="s">
        <v>126</v>
      </c>
      <c r="C85" s="4" t="s">
        <v>127</v>
      </c>
      <c r="D85" s="4" t="s">
        <v>117</v>
      </c>
      <c r="E85" s="4" t="s">
        <v>33</v>
      </c>
      <c r="F85" s="7"/>
      <c r="G85" s="7"/>
      <c r="H85" s="7">
        <v>0</v>
      </c>
      <c r="I85" s="7">
        <v>0</v>
      </c>
      <c r="J85" s="7">
        <v>0</v>
      </c>
      <c r="K85" s="7">
        <v>0</v>
      </c>
      <c r="L85" s="7"/>
      <c r="M85" s="7"/>
      <c r="N85" s="7">
        <f t="shared" si="2"/>
        <v>0</v>
      </c>
    </row>
    <row r="86" spans="1:14" ht="45" hidden="1" x14ac:dyDescent="0.25">
      <c r="A86" s="5">
        <v>37051</v>
      </c>
      <c r="B86" s="4" t="s">
        <v>115</v>
      </c>
      <c r="C86" s="4" t="s">
        <v>128</v>
      </c>
      <c r="D86" s="4" t="s">
        <v>117</v>
      </c>
      <c r="E86" s="4" t="s">
        <v>17</v>
      </c>
      <c r="F86" s="7"/>
      <c r="G86" s="7"/>
      <c r="H86" s="7">
        <v>0</v>
      </c>
      <c r="I86" s="7">
        <v>0</v>
      </c>
      <c r="J86" s="7">
        <v>0</v>
      </c>
      <c r="K86" s="7">
        <v>0</v>
      </c>
      <c r="L86" s="7"/>
      <c r="M86" s="7"/>
      <c r="N86" s="7">
        <f t="shared" si="2"/>
        <v>0</v>
      </c>
    </row>
    <row r="87" spans="1:14" ht="45" hidden="1" x14ac:dyDescent="0.25">
      <c r="A87" s="4" t="s">
        <v>118</v>
      </c>
      <c r="B87" s="4" t="s">
        <v>119</v>
      </c>
      <c r="C87" s="4" t="s">
        <v>129</v>
      </c>
      <c r="D87" s="4" t="s">
        <v>117</v>
      </c>
      <c r="E87" s="4" t="s">
        <v>17</v>
      </c>
      <c r="F87" s="7"/>
      <c r="G87" s="7"/>
      <c r="H87" s="7">
        <v>0</v>
      </c>
      <c r="I87" s="7">
        <v>0</v>
      </c>
      <c r="J87" s="7">
        <v>0</v>
      </c>
      <c r="K87" s="7">
        <v>0</v>
      </c>
      <c r="L87" s="7"/>
      <c r="M87" s="7"/>
      <c r="N87" s="7">
        <f t="shared" si="2"/>
        <v>0</v>
      </c>
    </row>
    <row r="88" spans="1:14" ht="45" hidden="1" x14ac:dyDescent="0.25">
      <c r="A88" s="4" t="s">
        <v>118</v>
      </c>
      <c r="B88" s="4" t="s">
        <v>119</v>
      </c>
      <c r="C88" s="4" t="s">
        <v>130</v>
      </c>
      <c r="D88" s="4" t="s">
        <v>117</v>
      </c>
      <c r="E88" s="4" t="s">
        <v>17</v>
      </c>
      <c r="F88" s="7"/>
      <c r="G88" s="7"/>
      <c r="H88" s="7">
        <v>0</v>
      </c>
      <c r="I88" s="7">
        <v>0</v>
      </c>
      <c r="J88" s="7">
        <v>0</v>
      </c>
      <c r="K88" s="7">
        <v>0</v>
      </c>
      <c r="L88" s="7"/>
      <c r="M88" s="7"/>
      <c r="N88" s="7">
        <f t="shared" si="2"/>
        <v>0</v>
      </c>
    </row>
    <row r="89" spans="1:14" ht="45" hidden="1" x14ac:dyDescent="0.25">
      <c r="A89" s="4" t="s">
        <v>118</v>
      </c>
      <c r="B89" s="4" t="s">
        <v>119</v>
      </c>
      <c r="C89" s="4" t="s">
        <v>131</v>
      </c>
      <c r="D89" s="4" t="s">
        <v>117</v>
      </c>
      <c r="E89" s="4" t="s">
        <v>17</v>
      </c>
      <c r="F89" s="7"/>
      <c r="G89" s="7"/>
      <c r="H89" s="7">
        <v>0</v>
      </c>
      <c r="I89" s="7">
        <v>0</v>
      </c>
      <c r="J89" s="7">
        <v>0</v>
      </c>
      <c r="K89" s="7">
        <v>0</v>
      </c>
      <c r="L89" s="7"/>
      <c r="M89" s="7"/>
      <c r="N89" s="7">
        <f t="shared" si="2"/>
        <v>0</v>
      </c>
    </row>
    <row r="90" spans="1:14" ht="45" hidden="1" x14ac:dyDescent="0.25">
      <c r="A90" s="4" t="s">
        <v>118</v>
      </c>
      <c r="B90" s="4" t="s">
        <v>119</v>
      </c>
      <c r="C90" s="4" t="s">
        <v>132</v>
      </c>
      <c r="D90" s="4" t="s">
        <v>117</v>
      </c>
      <c r="E90" s="4" t="s">
        <v>17</v>
      </c>
      <c r="F90" s="7"/>
      <c r="G90" s="7"/>
      <c r="H90" s="7">
        <v>0</v>
      </c>
      <c r="I90" s="7">
        <v>0</v>
      </c>
      <c r="J90" s="7">
        <v>0</v>
      </c>
      <c r="K90" s="7">
        <v>0</v>
      </c>
      <c r="L90" s="7"/>
      <c r="M90" s="7"/>
      <c r="N90" s="7">
        <f t="shared" si="2"/>
        <v>0</v>
      </c>
    </row>
    <row r="91" spans="1:14" ht="45" hidden="1" x14ac:dyDescent="0.25">
      <c r="A91" s="4" t="s">
        <v>118</v>
      </c>
      <c r="B91" s="4" t="s">
        <v>119</v>
      </c>
      <c r="C91" s="4" t="s">
        <v>133</v>
      </c>
      <c r="D91" s="4" t="s">
        <v>117</v>
      </c>
      <c r="E91" s="4" t="s">
        <v>17</v>
      </c>
      <c r="F91" s="7"/>
      <c r="G91" s="7"/>
      <c r="H91" s="7">
        <v>0</v>
      </c>
      <c r="I91" s="7">
        <v>0</v>
      </c>
      <c r="J91" s="7">
        <v>0</v>
      </c>
      <c r="K91" s="7">
        <v>0</v>
      </c>
      <c r="L91" s="7"/>
      <c r="M91" s="7"/>
      <c r="N91" s="7">
        <f t="shared" si="2"/>
        <v>0</v>
      </c>
    </row>
    <row r="92" spans="1:14" ht="45" hidden="1" x14ac:dyDescent="0.25">
      <c r="A92" s="4" t="s">
        <v>118</v>
      </c>
      <c r="B92" s="4" t="s">
        <v>119</v>
      </c>
      <c r="C92" s="4" t="s">
        <v>134</v>
      </c>
      <c r="D92" s="4" t="s">
        <v>117</v>
      </c>
      <c r="E92" s="4" t="s">
        <v>17</v>
      </c>
      <c r="F92" s="7"/>
      <c r="G92" s="7"/>
      <c r="H92" s="7">
        <v>0</v>
      </c>
      <c r="I92" s="7">
        <v>0</v>
      </c>
      <c r="J92" s="7">
        <v>0</v>
      </c>
      <c r="K92" s="7">
        <v>0</v>
      </c>
      <c r="L92" s="7"/>
      <c r="M92" s="7"/>
      <c r="N92" s="7">
        <f t="shared" si="2"/>
        <v>0</v>
      </c>
    </row>
    <row r="93" spans="1:14" ht="45" hidden="1" x14ac:dyDescent="0.25">
      <c r="A93" s="4" t="s">
        <v>118</v>
      </c>
      <c r="B93" s="4" t="s">
        <v>135</v>
      </c>
      <c r="C93" s="4" t="s">
        <v>136</v>
      </c>
      <c r="D93" s="4" t="s">
        <v>117</v>
      </c>
      <c r="E93" s="4" t="s">
        <v>17</v>
      </c>
      <c r="F93" s="7"/>
      <c r="G93" s="7"/>
      <c r="H93" s="7">
        <v>0</v>
      </c>
      <c r="I93" s="7">
        <v>0</v>
      </c>
      <c r="J93" s="7">
        <v>0</v>
      </c>
      <c r="K93" s="7">
        <v>0</v>
      </c>
      <c r="L93" s="7"/>
      <c r="M93" s="7"/>
      <c r="N93" s="7">
        <f t="shared" si="2"/>
        <v>0</v>
      </c>
    </row>
    <row r="94" spans="1:14" ht="45" hidden="1" x14ac:dyDescent="0.25">
      <c r="A94" s="4" t="s">
        <v>118</v>
      </c>
      <c r="B94" s="4" t="s">
        <v>135</v>
      </c>
      <c r="C94" s="4" t="s">
        <v>137</v>
      </c>
      <c r="D94" s="4" t="s">
        <v>117</v>
      </c>
      <c r="E94" s="4" t="s">
        <v>17</v>
      </c>
      <c r="F94" s="7"/>
      <c r="G94" s="7"/>
      <c r="H94" s="7">
        <v>0</v>
      </c>
      <c r="I94" s="7">
        <v>0</v>
      </c>
      <c r="J94" s="7">
        <v>0</v>
      </c>
      <c r="K94" s="7">
        <v>0</v>
      </c>
      <c r="L94" s="7"/>
      <c r="M94" s="7"/>
      <c r="N94" s="7">
        <f t="shared" si="2"/>
        <v>0</v>
      </c>
    </row>
    <row r="95" spans="1:14" ht="45" hidden="1" x14ac:dyDescent="0.25">
      <c r="A95" s="4" t="s">
        <v>118</v>
      </c>
      <c r="B95" s="4" t="s">
        <v>126</v>
      </c>
      <c r="C95" s="4" t="s">
        <v>138</v>
      </c>
      <c r="D95" s="4" t="s">
        <v>117</v>
      </c>
      <c r="E95" s="4" t="s">
        <v>17</v>
      </c>
      <c r="F95" s="7"/>
      <c r="G95" s="7"/>
      <c r="H95" s="7">
        <v>0</v>
      </c>
      <c r="I95" s="7">
        <v>0</v>
      </c>
      <c r="J95" s="7">
        <v>0</v>
      </c>
      <c r="K95" s="7">
        <v>0</v>
      </c>
      <c r="L95" s="7"/>
      <c r="M95" s="7"/>
      <c r="N95" s="7">
        <f t="shared" si="2"/>
        <v>0</v>
      </c>
    </row>
    <row r="96" spans="1:14" ht="45" hidden="1" x14ac:dyDescent="0.25">
      <c r="A96" s="4" t="s">
        <v>118</v>
      </c>
      <c r="B96" s="4" t="s">
        <v>126</v>
      </c>
      <c r="C96" s="4" t="s">
        <v>139</v>
      </c>
      <c r="D96" s="4" t="s">
        <v>117</v>
      </c>
      <c r="E96" s="4" t="s">
        <v>17</v>
      </c>
      <c r="F96" s="7"/>
      <c r="G96" s="7"/>
      <c r="H96" s="7">
        <v>0</v>
      </c>
      <c r="I96" s="7">
        <v>0</v>
      </c>
      <c r="J96" s="7">
        <v>0</v>
      </c>
      <c r="K96" s="7">
        <v>0</v>
      </c>
      <c r="L96" s="7"/>
      <c r="M96" s="7"/>
      <c r="N96" s="7">
        <f t="shared" si="2"/>
        <v>0</v>
      </c>
    </row>
    <row r="97" spans="1:14" ht="45" x14ac:dyDescent="0.25">
      <c r="A97" s="11" t="s">
        <v>144</v>
      </c>
      <c r="B97" s="12" t="s">
        <v>22</v>
      </c>
      <c r="C97" s="13" t="s">
        <v>159</v>
      </c>
      <c r="D97" s="12" t="s">
        <v>117</v>
      </c>
      <c r="E97" s="13" t="s">
        <v>17</v>
      </c>
      <c r="F97" s="7">
        <v>4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4</v>
      </c>
    </row>
    <row r="98" spans="1:14" ht="45" x14ac:dyDescent="0.25">
      <c r="A98" s="11" t="s">
        <v>144</v>
      </c>
      <c r="B98" s="12" t="s">
        <v>22</v>
      </c>
      <c r="C98" s="13" t="s">
        <v>160</v>
      </c>
      <c r="D98" s="12" t="s">
        <v>117</v>
      </c>
      <c r="E98" s="13" t="s">
        <v>17</v>
      </c>
      <c r="F98" s="7">
        <v>2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2</v>
      </c>
    </row>
    <row r="99" spans="1:14" ht="45" x14ac:dyDescent="0.25">
      <c r="A99" s="11" t="s">
        <v>144</v>
      </c>
      <c r="B99" s="12" t="s">
        <v>22</v>
      </c>
      <c r="C99" s="14" t="s">
        <v>145</v>
      </c>
      <c r="D99" s="12" t="s">
        <v>117</v>
      </c>
      <c r="E99" s="12" t="s">
        <v>17</v>
      </c>
      <c r="F99" s="7">
        <v>3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2</v>
      </c>
      <c r="M99" s="7">
        <v>0</v>
      </c>
      <c r="N99" s="7">
        <f t="shared" si="2"/>
        <v>5</v>
      </c>
    </row>
    <row r="100" spans="1:14" ht="45" x14ac:dyDescent="0.25">
      <c r="A100" s="11" t="s">
        <v>144</v>
      </c>
      <c r="B100" s="12" t="s">
        <v>22</v>
      </c>
      <c r="C100" s="14" t="s">
        <v>146</v>
      </c>
      <c r="D100" s="12" t="s">
        <v>117</v>
      </c>
      <c r="E100" s="12" t="s">
        <v>17</v>
      </c>
      <c r="F100" s="7">
        <v>5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4</v>
      </c>
      <c r="M100" s="7">
        <v>0</v>
      </c>
      <c r="N100" s="7">
        <v>9</v>
      </c>
    </row>
    <row r="101" spans="1:14" ht="45" x14ac:dyDescent="0.25">
      <c r="A101" s="11" t="s">
        <v>144</v>
      </c>
      <c r="B101" s="12" t="s">
        <v>22</v>
      </c>
      <c r="C101" s="14" t="s">
        <v>147</v>
      </c>
      <c r="D101" s="12" t="s">
        <v>117</v>
      </c>
      <c r="E101" s="12" t="s">
        <v>17</v>
      </c>
      <c r="F101" s="7">
        <v>1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1</v>
      </c>
      <c r="M101" s="7">
        <v>0</v>
      </c>
      <c r="N101" s="7">
        <v>2</v>
      </c>
    </row>
    <row r="102" spans="1:14" ht="45" x14ac:dyDescent="0.25">
      <c r="A102" s="11" t="s">
        <v>144</v>
      </c>
      <c r="B102" s="12" t="s">
        <v>22</v>
      </c>
      <c r="C102" s="14" t="s">
        <v>148</v>
      </c>
      <c r="D102" s="12" t="s">
        <v>117</v>
      </c>
      <c r="E102" s="12" t="s">
        <v>17</v>
      </c>
      <c r="F102" s="7">
        <v>3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3</v>
      </c>
      <c r="M102" s="7">
        <v>0</v>
      </c>
      <c r="N102" s="7">
        <f t="shared" si="2"/>
        <v>6</v>
      </c>
    </row>
    <row r="103" spans="1:14" ht="45" x14ac:dyDescent="0.25">
      <c r="A103" s="11" t="s">
        <v>149</v>
      </c>
      <c r="B103" s="12" t="s">
        <v>150</v>
      </c>
      <c r="C103" s="14" t="s">
        <v>151</v>
      </c>
      <c r="D103" s="12" t="s">
        <v>117</v>
      </c>
      <c r="E103" s="12" t="s">
        <v>17</v>
      </c>
      <c r="F103" s="7">
        <v>2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f t="shared" si="2"/>
        <v>2</v>
      </c>
    </row>
    <row r="104" spans="1:14" ht="60" x14ac:dyDescent="0.25">
      <c r="A104" s="11" t="s">
        <v>149</v>
      </c>
      <c r="B104" s="12" t="s">
        <v>150</v>
      </c>
      <c r="C104" s="14" t="s">
        <v>152</v>
      </c>
      <c r="D104" s="12" t="s">
        <v>117</v>
      </c>
      <c r="E104" s="12" t="s">
        <v>17</v>
      </c>
      <c r="F104" s="7">
        <v>1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f t="shared" ref="N104" si="3">SUM(F104+L104)</f>
        <v>1</v>
      </c>
    </row>
    <row r="105" spans="1:14" ht="45" x14ac:dyDescent="0.25">
      <c r="A105" s="11" t="s">
        <v>157</v>
      </c>
      <c r="B105" s="12" t="s">
        <v>115</v>
      </c>
      <c r="C105" s="14" t="s">
        <v>158</v>
      </c>
      <c r="D105" s="12" t="s">
        <v>117</v>
      </c>
      <c r="E105" s="12" t="s">
        <v>17</v>
      </c>
      <c r="F105" s="7">
        <v>6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6</v>
      </c>
    </row>
    <row r="106" spans="1:14" ht="45" x14ac:dyDescent="0.25">
      <c r="A106" s="15" t="s">
        <v>153</v>
      </c>
      <c r="B106" s="15" t="s">
        <v>119</v>
      </c>
      <c r="C106" s="16" t="s">
        <v>154</v>
      </c>
      <c r="D106" s="15" t="s">
        <v>117</v>
      </c>
      <c r="E106" s="15" t="s">
        <v>155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1</v>
      </c>
      <c r="M106" s="28">
        <v>0</v>
      </c>
      <c r="N106" s="28">
        <f t="shared" si="2"/>
        <v>1</v>
      </c>
    </row>
    <row r="107" spans="1:14" ht="45" x14ac:dyDescent="0.25">
      <c r="A107" s="17" t="s">
        <v>153</v>
      </c>
      <c r="B107" s="17" t="s">
        <v>119</v>
      </c>
      <c r="C107" s="18" t="s">
        <v>121</v>
      </c>
      <c r="D107" s="17" t="s">
        <v>117</v>
      </c>
      <c r="E107" s="17" t="s">
        <v>17</v>
      </c>
      <c r="F107" s="8">
        <v>1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f t="shared" si="2"/>
        <v>1</v>
      </c>
    </row>
    <row r="108" spans="1:14" ht="45" x14ac:dyDescent="0.25">
      <c r="A108" s="12" t="s">
        <v>153</v>
      </c>
      <c r="B108" s="12" t="s">
        <v>119</v>
      </c>
      <c r="C108" s="14" t="s">
        <v>156</v>
      </c>
      <c r="D108" s="12" t="s">
        <v>117</v>
      </c>
      <c r="E108" s="12" t="s">
        <v>155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1</v>
      </c>
      <c r="M108" s="7">
        <v>0</v>
      </c>
      <c r="N108" s="7">
        <f>SUM(F108+L108)</f>
        <v>1</v>
      </c>
    </row>
    <row r="109" spans="1:14" ht="45" x14ac:dyDescent="0.25">
      <c r="A109" s="12" t="s">
        <v>153</v>
      </c>
      <c r="B109" s="12" t="s">
        <v>119</v>
      </c>
      <c r="C109" s="14" t="s">
        <v>124</v>
      </c>
      <c r="D109" s="12" t="s">
        <v>117</v>
      </c>
      <c r="E109" s="12" t="s">
        <v>17</v>
      </c>
      <c r="F109" s="7">
        <v>1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f t="shared" si="2"/>
        <v>1</v>
      </c>
    </row>
  </sheetData>
  <autoFilter ref="A1:N9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1">
    <mergeCell ref="A1:A3"/>
    <mergeCell ref="B1:B3"/>
    <mergeCell ref="C1:C3"/>
    <mergeCell ref="D1:D3"/>
    <mergeCell ref="E1:E3"/>
    <mergeCell ref="N1:N3"/>
    <mergeCell ref="F2:G2"/>
    <mergeCell ref="H2:I2"/>
    <mergeCell ref="J2:K2"/>
    <mergeCell ref="L2:M2"/>
    <mergeCell ref="F1:M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15.04.2026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2026-05-15T11:49:13Z</dcterms:modified>
</cp:coreProperties>
</file>